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Win7\PROVEDBENI PROGRAM\"/>
    </mc:Choice>
  </mc:AlternateContent>
  <xr:revisionPtr revIDLastSave="0" documentId="13_ncr:1_{B602F58E-498E-4FC9-9CB2-287DC9069069}" xr6:coauthVersionLast="47" xr6:coauthVersionMax="47" xr10:uidLastSave="{00000000-0000-0000-0000-000000000000}"/>
  <bookViews>
    <workbookView xWindow="28680" yWindow="-1290" windowWidth="38640" windowHeight="211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60" l="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<sst xmlns="http://schemas.openxmlformats.org/spreadsheetml/2006/main" count="421" uniqueCount="302">
  <si>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</si>
  <si>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</si>
  <si>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</si>
  <si>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</si>
  <si>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</si>
  <si>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</si>
  <si>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</si>
  <si>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</si>
  <si>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</si>
  <si>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</si>
  <si>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</si>
  <si>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</si>
  <si>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</si>
  <si>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</si>
  <si>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</si>
  <si>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</si>
  <si>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</si>
  <si>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</si>
  <si>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</si>
  <si>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</si>
  <si>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</si>
  <si>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</si>
  <si>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</si>
  <si>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</si>
  <si>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</si>
  <si>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</si>
  <si>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</si>
  <si>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</si>
  <si>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</si>
  <si>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</si>
  <si>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</si>
  <si>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</si>
  <si>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</si>
  <si>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</si>
  <si>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</si>
  <si>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</si>
  <si>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</si>
  <si>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</si>
  <si>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</si>
  <si>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</si>
  <si>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</si>
  <si>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</si>
  <si>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</si>
  <si>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</si>
  <si>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</si>
  <si>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</si>
  <si>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</si>
  <si>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</si>
  <si>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</si>
  <si>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</si>
  <si>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</si>
  <si>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</si>
  <si>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</si>
  <si>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</si>
  <si>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</si>
  <si>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</si>
  <si>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</si>
  <si>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</si>
  <si>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</si>
  <si>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</si>
  <si>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</si>
  <si>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</si>
  <si>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</si>
  <si>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</si>
  <si>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</si>
  <si>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</si>
  <si>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</si>
  <si>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</si>
  <si>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</si>
  <si>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</si>
  <si>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</si>
  <si>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</si>
  <si>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</si>
  <si>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</si>
  <si>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</si>
  <si>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</si>
  <si>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</si>
  <si>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</si>
  <si>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</si>
  <si>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</si>
  <si>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</si>
  <si>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</si>
  <si>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</si>
  <si>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</si>
  <si>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</si>
  <si>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</si>
  <si>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</si>
  <si>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</si>
  <si>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</si>
  <si>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</si>
  <si>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</si>
  <si>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</si>
  <si>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</si>
  <si>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</si>
  <si>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</si>
  <si>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</si>
  <si>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</si>
  <si>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</si>
  <si>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</si>
  <si>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</si>
  <si>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</si>
  <si>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</si>
  <si>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</si>
  <si>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</si>
  <si>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</si>
  <si>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</si>
  <si>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</si>
  <si>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</si>
  <si>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</si>
  <si>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</si>
  <si>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</si>
  <si>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</si>
  <si>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</si>
  <si>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</si>
  <si>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</si>
  <si>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</si>
  <si>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</si>
  <si>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</si>
  <si>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</si>
  <si>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</si>
  <si>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</si>
  <si>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</si>
  <si>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</si>
  <si>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</si>
  <si>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</si>
  <si>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</si>
  <si>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</si>
  <si>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</si>
  <si>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</si>
  <si>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</si>
  <si>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</si>
  <si>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</si>
  <si>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</si>
  <si>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</si>
  <si>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</si>
  <si>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</si>
  <si>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</si>
  <si>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</si>
  <si>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</si>
  <si>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</si>
  <si>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</si>
  <si>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</si>
  <si>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</si>
  <si>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</si>
  <si>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</si>
  <si>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</si>
  <si>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</si>
  <si>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</si>
  <si>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</si>
  <si>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</si>
  <si>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</si>
  <si>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</si>
  <si>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</si>
  <si>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</si>
  <si>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</si>
  <si>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</si>
  <si>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</si>
  <si>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</si>
  <si>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</si>
  <si>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</si>
  <si>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</si>
  <si>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</si>
  <si>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</si>
  <si>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</si>
  <si>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</si>
  <si>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</si>
  <si>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</si>
  <si>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</si>
  <si>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</si>
  <si>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 xml:space="preserve"> IZVJEŠĆE O PROVEDBI PROVEDBENOG PROGRAMA </t>
  </si>
  <si>
    <t>Ključne aktivnosti za provedbu mjere</t>
  </si>
  <si>
    <t>Planirani rok postignuća ključnih aktivnosti</t>
  </si>
  <si>
    <t>Pokazatelj rezultata</t>
  </si>
  <si>
    <t>Postignuće ključnih aktivnosti za provedbu mjere</t>
  </si>
  <si>
    <t>1.</t>
  </si>
  <si>
    <t>Aktivnosti vezane za redovnu djelatnost izvršnog tijela, predstavničkih tijela i upravnih tijela jedinice lokalne samouprave</t>
  </si>
  <si>
    <t>osiguranje sredstava za rad za materijalne i ostale rashode, a odnose se na rashode potrebne za djelokrug rada općinskog vijeća; planiranje i podmirenje rashoda vezanih uz rad načelnika, odnosno materijalni rashodi</t>
  </si>
  <si>
    <t>broj donesenih akata iz djelokruga općinskoh vijeća</t>
  </si>
  <si>
    <t>broj donesenih akata iz djelokruga načelnika</t>
  </si>
  <si>
    <t>2.</t>
  </si>
  <si>
    <t>Ječanje kompetencija i unaprjeđenje sustava javne uprave</t>
  </si>
  <si>
    <t>osiguranje sredstava koje se odnosi na administrativno, tehničko i stručno osoblje, te materijalne i financijske rashode i rashode za izgreadnju novih kapitalnih objekata</t>
  </si>
  <si>
    <t>broj digitaliziranih usluga koje pružaju upravna tijela JLP®S</t>
  </si>
  <si>
    <t>3.</t>
  </si>
  <si>
    <t>Aktivnost vezana za poticanje razvoja poduzetništva i gospodarstva</t>
  </si>
  <si>
    <t>Izgradnja i proširenje Gospodarske zone Cestica, te izgradnja poduzetničkig inkubatora; osiguranje sredstava za poticanje i subvencioniranje malih poduzetnika, obrtnika i OPG-ova</t>
  </si>
  <si>
    <t>m2 površine poduzetničkih zona</t>
  </si>
  <si>
    <t>ukupan broj malih poduzetnika i obrtnika</t>
  </si>
  <si>
    <t>ukupan broj OPG-ova</t>
  </si>
  <si>
    <t>4.</t>
  </si>
  <si>
    <t>Poticanje razvoja održivog turizma</t>
  </si>
  <si>
    <t>postotak realizacije projekta Kamp Cestica</t>
  </si>
  <si>
    <t>ukupan broj turističkih noćenja</t>
  </si>
  <si>
    <t>5.</t>
  </si>
  <si>
    <t>Aktivnosti vezane za izgradnju i održavanje komunalne infrastrukture</t>
  </si>
  <si>
    <t>Zbrinjavanje građevinskog otpada na području Općine Cestica, te očuvanje i zaštita okoliša;održavanje i uređivanje mjesnih groblja u općini Cestica</t>
  </si>
  <si>
    <t>količina zbrinutog građevinskog otpada (u tonama)</t>
  </si>
  <si>
    <t>broj novoizgrađenih grobnih mjesta</t>
  </si>
  <si>
    <t>7 grobnica/10 okvira</t>
  </si>
  <si>
    <t>6.</t>
  </si>
  <si>
    <t>Unaprjeđenje  i izgradnja prometne infrastrukture</t>
  </si>
  <si>
    <t>izgraditi novu i održavati postojeću prometnu infrastrukturu</t>
  </si>
  <si>
    <t>km novih javnih prometnica</t>
  </si>
  <si>
    <t>7.</t>
  </si>
  <si>
    <t>Održavanje javnih površina</t>
  </si>
  <si>
    <t>Uređivanje i održavanje javnih zelenih površina na području općine Cestica</t>
  </si>
  <si>
    <t>održavanje javne površine u m2</t>
  </si>
  <si>
    <t>8.</t>
  </si>
  <si>
    <t>Razvoj i uspostavljanje održivog sustava vodoopskrbe i odvodnje</t>
  </si>
  <si>
    <t>unaprijediti sustav vodoopskrbe i odvodnje,te plinovoda</t>
  </si>
  <si>
    <t>broj novih korisnika priključenih na vodovodnu/kanalizacijsku mrežu</t>
  </si>
  <si>
    <t>9.</t>
  </si>
  <si>
    <t>Unaprjeđenje energetske infrastrukture</t>
  </si>
  <si>
    <t>Pokrivenost naselja energetski učinkovitom javnom rsvjetom</t>
  </si>
  <si>
    <t>udio naseljenih djelova pokrivenih javnom rasvjetom</t>
  </si>
  <si>
    <t>10.</t>
  </si>
  <si>
    <t>Pružanje socijalne zaštite i unapređenje kvalitete života građana</t>
  </si>
  <si>
    <t>Osiguranje financisjkih sredstava za pomoć i potpore socijalno osjetljivim skupinama</t>
  </si>
  <si>
    <t>broj korisnika socijalnih usluga</t>
  </si>
  <si>
    <t>11.</t>
  </si>
  <si>
    <t>Aktivnosti vezane za pružanje vatrogasne i civilne zaštite</t>
  </si>
  <si>
    <t>Financiranje protupožarne zaštite -tekuće i kapitalne donacije Dobrovoljnim vatrogasnim društvima</t>
  </si>
  <si>
    <t>broj intervencije zaštite i spašavanja</t>
  </si>
  <si>
    <t>12.</t>
  </si>
  <si>
    <t>Poticanje razvoja sporta i rekreacije</t>
  </si>
  <si>
    <t>13.</t>
  </si>
  <si>
    <t>Uređenje i opremanje s ciljem unapređivanja uvjeta za život u naseljima</t>
  </si>
  <si>
    <t>14.</t>
  </si>
  <si>
    <t>Provedba predškolskog odgoja</t>
  </si>
  <si>
    <t>15.</t>
  </si>
  <si>
    <t>Redovna ulaganja u osnovnoškolsko obrazovanje</t>
  </si>
  <si>
    <t>16.</t>
  </si>
  <si>
    <t>Dodjela stipendija i školarina</t>
  </si>
  <si>
    <t>17.</t>
  </si>
  <si>
    <t>Promicanje kulture i kulturnih sadržaja</t>
  </si>
  <si>
    <t>OPĆINA CESTICA</t>
  </si>
  <si>
    <t>Izdvajanje sredstava za donacije sportu</t>
  </si>
  <si>
    <t xml:space="preserve">broj korisnika sportsko-rekreacijskih sadržaja </t>
  </si>
  <si>
    <t>Dodatna ulaganja na građevinskim objektima, te izgradnja ostalih objekata</t>
  </si>
  <si>
    <t>Subvencioniranje smještaja djece u vrtiču</t>
  </si>
  <si>
    <t>provođenje predškolskog odgoja i obrazovanja</t>
  </si>
  <si>
    <t>Osiguranje sredstava za radne bilježnice, mape, atlase, financiranje učitelja na produženom boravku, financiranje romskih pomagača, te prijevoz učenika</t>
  </si>
  <si>
    <t>financiranje učitelja u produženom boravku, financiranje romskih pomagača</t>
  </si>
  <si>
    <t>Osigiranje sredstava za stipendije studentima</t>
  </si>
  <si>
    <t xml:space="preserve">dodjela stipendija </t>
  </si>
  <si>
    <t xml:space="preserve">Poticanje rada udruga građana </t>
  </si>
  <si>
    <t>broj organiziranih kulturnih manifestacija</t>
  </si>
  <si>
    <t>KSENIJA BORIĆ</t>
  </si>
  <si>
    <t xml:space="preserve">MIRKO KOROTAJ </t>
  </si>
  <si>
    <t xml:space="preserve">PROVEDBENI PROGRAM OPĆINE CESTICA                                  za razdoblje 2021.-2025.  </t>
  </si>
  <si>
    <t>Usluga tekućeg i investicijkog održavanja zone je provedena; Subvencije su isplaćene; Izgradnja i proširenje Gospodarske zone - nije provedeno</t>
  </si>
  <si>
    <t>Izgradnja projekta Kamp Cestica i unprjeđenje turističke ponude na području Općine Cestica</t>
  </si>
  <si>
    <t>Sufinanciranje smještaja djece u predškolskim ustavnovama</t>
  </si>
  <si>
    <t>Isplaćene tekuće donacije OŠ Cestica</t>
  </si>
  <si>
    <t>Financirani je najam novog školskog prostora i sportske dovrane.</t>
  </si>
  <si>
    <t>Unaprjeđenje rada lokalne uprave</t>
  </si>
  <si>
    <t>Razvoj konkurentnog gospodarastva i održivog turizma</t>
  </si>
  <si>
    <t>Jačanje i održavanje komunalne infrastrukture</t>
  </si>
  <si>
    <t>Poboljšanje i unapređenje kvalitete života lokalnog stanovništva</t>
  </si>
  <si>
    <t>Poboljšanje kavlitete obrazovnoh sustava i zaštita prirodne i kulturne baštine</t>
  </si>
  <si>
    <t>Poboljšanje kvalitete obrazovnog sustava i zaštite prirodne i kulturne baštine</t>
  </si>
  <si>
    <t xml:space="preserve">ČELNIK TIJELA: </t>
  </si>
  <si>
    <t xml:space="preserve">Potpis čelnika tijela: </t>
  </si>
  <si>
    <t>postotak realizacije projekta Kupalište Cestica</t>
  </si>
  <si>
    <t>održavanje cesta i putova</t>
  </si>
  <si>
    <t xml:space="preserve">ffinanciranje GCK Varaždin, HGSS-a </t>
  </si>
  <si>
    <t>izgrađeno travnato nogometno igralište</t>
  </si>
  <si>
    <t>otkup zemljiša</t>
  </si>
  <si>
    <t>opremanje dječjih igrališta</t>
  </si>
  <si>
    <t>rekonstrukcija društveno goma Gornje Vratno</t>
  </si>
  <si>
    <t>rekonstrukcija dječjeg vrtića u Cestici-dogradnja i nadogradnja</t>
  </si>
  <si>
    <t>najam sportske dvorane i školskog prostora</t>
  </si>
  <si>
    <t>Isplaćene stipencije studentima s područja Općine Cestica</t>
  </si>
  <si>
    <t xml:space="preserve">da </t>
  </si>
  <si>
    <t>da</t>
  </si>
  <si>
    <t>financiran je rad TZP Sjever Zagorja, Kupalište Cestica- izrađena projektna dokumentacija- dopuna.</t>
  </si>
  <si>
    <t>ulaganje u građevinske objekte</t>
  </si>
  <si>
    <t>sanacija klizišta</t>
  </si>
  <si>
    <t>izgradnja zgrade javne i društvene namjene - D.D. Jarki</t>
  </si>
  <si>
    <t>Financirani učitelji u produženom boravku.</t>
  </si>
  <si>
    <t>financiranje radnih bilježnica, mapa i atlasa , prijevoz učenika</t>
  </si>
  <si>
    <t>Objave na radiostanicama, e-portalima, u tisku, objave akata u Službenom vjesniku VŽ, izdavanje Glasa Općine, provođenje radnji za izdavanje Monografije. Održavanje manifestacija, poticanje rada  u udrugama.</t>
  </si>
  <si>
    <t>01.01.2025. do 31.12.2025.</t>
  </si>
  <si>
    <t>13.02.2026.</t>
  </si>
  <si>
    <t>31.12.2025.</t>
  </si>
  <si>
    <t>Ciljna
vrijednost
2025.</t>
  </si>
  <si>
    <t>Isplaćene plaće zaposlenima, nabavljeni su suncobrani, stolci, zavjese/D.D. G. Vratno, projektor, radna stanica, monitori, proveden Program javnih radova, proveden program zapošljavanja žena-ZAŽELI</t>
  </si>
  <si>
    <t xml:space="preserve">15 okvira </t>
  </si>
  <si>
    <t>održavanje tri groblja na području općine Cestica, financiranje zbrinjavanja građevinskog otpada, na groblju u Cestici izrađeno 15 okvira.</t>
  </si>
  <si>
    <t>1188 m</t>
  </si>
  <si>
    <t xml:space="preserve">tekuće održavanje nerazvrstanih cesta i putova, rekonstrukcija NC Radovec- nastavak ulice Miroslava Krleže, odvojci Majhen i Pavlović, sanacija NC 115 Babinec – odvojak Ajpac-Zidarek, i sanacija NC 178 Falinić Breg – odvojak Banfić; sanacija klizišta Lovrečan Breg-Maks Furjan </t>
  </si>
  <si>
    <t>Održavanje zelenih površina, košnja trave na javnim površinama, sadnja cvijeća.</t>
  </si>
  <si>
    <t xml:space="preserve">unaprjeđenje sustava vodoopskrbe; radovi na sustavu odvodnje i pročišćavanje otpadnih voda aglomeracije Varaždin. </t>
  </si>
  <si>
    <t>Održavana je javna rasvjeta za rasvjetljavanje javnih površina, javnih i nerazvrstanih cesta.</t>
  </si>
  <si>
    <t>Isplaćeni je ogrjev za 84 korisnika; mjesečno je isplaćivano troškovi stanovanja za 18 korisnika, isplaćene su jednokratne novćane pomoći, isplaćene pomoći rodiljama, isplaćene pomoći za Uskrs i Božić umirovljenicima</t>
  </si>
  <si>
    <t>Isplaćene tekuće donacije Vatrogasnoj zajednici Općine Cestica, Gradskom crvenom križu Varaždin, HGSS-u. Isplaćene kapitane donacije DVD-u Babinec i DVD-u Lovrečan-Dubrava za energetsku obnovu vatrogasnih domova.</t>
  </si>
  <si>
    <t xml:space="preserve">Isplaćene tekuće donacije/kvartali nogometnim klubovima: Dinamo Babinec, Polet Cestica, Bratstvo Otok Virje,  Vratno, G. Vratno; financirani su treneri nogometnog centra Cestica; postavljeni reflektori NK Polet Cestica, financiranje radova na igralištu NK Polet Cestica, donacija za navodnjavanje NK Vratno, uređenje sportskog igrališta NK Dinamo Babinec </t>
  </si>
  <si>
    <t>Prostorno planiranje</t>
  </si>
  <si>
    <t>Energetska obnova doma Radovec Polje</t>
  </si>
  <si>
    <t>Opremljeno jedno dječje igrališta /Virje Križovljansko. Završeni radovi na rekonstrukciji postojeće građevine javne i društvene namjene – društveni dom G. Vratno, završeni su radovi na izgradnji zgrade javne namjene  - društveni dom Jarki, završeni su radovi na energetskoj obnovu zgrade javne namjene u Radovec Polju. U izradi je Prostorni plan uređenja Općine Cestica.</t>
  </si>
  <si>
    <t xml:space="preserve">završena rekonstrukcija dječjeg vrtića u Cestica - dogradnja i nadogradnja, nabavljena didaktika za dječji vrtić Cestica i uređeno je dvorište dječjeg vrtića sa igralima, kućicama. </t>
  </si>
  <si>
    <t>izvršene su sve usluge, obilježeni je Dan općine 12.09.2025. godine, otplaćene su dospjele rate kredita, otplaćeno je dio glavnice kredita za vrtić, društveni dom G. Vratno, i dom Jarki, naknade banke, kamate; provedeni su lokalni izbori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</si>
</sst>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_k_n"/>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
      <sz val="12"/>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23">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0" fontId="1" fillId="0" borderId="0"/>
    <xf numFmtId="0" fontId="1" fillId="0" borderId="0"/>
    <xf numFmtId="0" fontId="1" fillId="0" borderId="0"/>
    <xf numFmtId="0" fontId="1" fillId="0" borderId="0"/>
    <xf numFmtId="0" fontId="1" fillId="0" borderId="0"/>
    <xf numFmtId="44" fontId="51" fillId="0" borderId="0" applyFont="0" applyFill="0" applyBorder="0" applyAlignment="0" applyProtection="0"/>
  </cellStyleXfs>
  <cellXfs count="283">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1" fillId="15" borderId="37"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5" fillId="13" borderId="39" xfId="2" applyFont="1" applyFill="1" applyBorder="1" applyAlignment="1">
      <alignment horizontal="center" vertical="center" wrapText="1"/>
    </xf>
    <xf numFmtId="0" fontId="45" fillId="13" borderId="40" xfId="2" applyFont="1" applyFill="1" applyBorder="1" applyAlignment="1">
      <alignment horizontal="center" vertical="center" wrapText="1"/>
    </xf>
    <xf numFmtId="0" fontId="43" fillId="8" borderId="0" xfId="0" applyFont="1" applyFill="1"/>
    <xf numFmtId="0" fontId="43" fillId="0" borderId="0" xfId="0" applyFont="1" applyAlignment="1">
      <alignment vertical="center" wrapText="1"/>
    </xf>
    <xf numFmtId="0" fontId="50" fillId="0" borderId="0" xfId="0" applyFont="1" applyAlignment="1">
      <alignment vertical="center"/>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46" fillId="8" borderId="2" xfId="0" applyFont="1" applyFill="1" applyBorder="1" applyAlignment="1">
      <alignment vertical="center" wrapText="1"/>
    </xf>
    <xf numFmtId="10" fontId="46" fillId="8" borderId="2" xfId="0" applyNumberFormat="1" applyFont="1" applyFill="1" applyBorder="1" applyAlignment="1">
      <alignment vertical="center" wrapText="1"/>
    </xf>
    <xf numFmtId="9" fontId="46" fillId="8" borderId="2" xfId="0" applyNumberFormat="1" applyFont="1" applyFill="1" applyBorder="1" applyAlignment="1">
      <alignment vertical="center" wrapText="1"/>
    </xf>
    <xf numFmtId="17" fontId="46"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49" fontId="46" fillId="8" borderId="0" xfId="0" applyNumberFormat="1" applyFont="1" applyFill="1" applyAlignment="1">
      <alignment vertical="center" wrapText="1"/>
    </xf>
    <xf numFmtId="0" fontId="43" fillId="8" borderId="0" xfId="0" applyFont="1" applyFill="1" applyAlignment="1">
      <alignment horizontal="center"/>
    </xf>
    <xf numFmtId="0" fontId="46" fillId="8" borderId="36" xfId="0" applyFont="1" applyFill="1" applyBorder="1" applyAlignment="1">
      <alignment vertical="center" wrapText="1"/>
    </xf>
    <xf numFmtId="0" fontId="43" fillId="5" borderId="36" xfId="0" applyFont="1" applyFill="1" applyBorder="1" applyAlignment="1">
      <alignment vertical="center" wrapText="1"/>
    </xf>
    <xf numFmtId="0" fontId="43" fillId="5" borderId="2" xfId="0" applyFont="1" applyFill="1" applyBorder="1" applyAlignment="1">
      <alignment vertical="center" wrapText="1"/>
    </xf>
    <xf numFmtId="3" fontId="46" fillId="8" borderId="2" xfId="0" applyNumberFormat="1" applyFont="1" applyFill="1" applyBorder="1" applyAlignment="1">
      <alignment vertical="center" wrapText="1"/>
    </xf>
    <xf numFmtId="0" fontId="46" fillId="5" borderId="36" xfId="0" applyFont="1" applyFill="1" applyBorder="1" applyAlignment="1">
      <alignment vertical="center" wrapText="1"/>
    </xf>
    <xf numFmtId="0" fontId="46" fillId="5" borderId="46" xfId="0" applyFont="1" applyFill="1" applyBorder="1" applyAlignment="1">
      <alignment vertical="center" wrapText="1"/>
    </xf>
    <xf numFmtId="0" fontId="46" fillId="5" borderId="16" xfId="0" applyFont="1" applyFill="1" applyBorder="1" applyAlignment="1">
      <alignment vertical="center" wrapText="1"/>
    </xf>
    <xf numFmtId="0" fontId="46" fillId="5" borderId="2" xfId="0" applyFont="1" applyFill="1" applyBorder="1" applyAlignment="1">
      <alignment vertical="center" wrapText="1"/>
    </xf>
    <xf numFmtId="0" fontId="45" fillId="8" borderId="47" xfId="0" applyFont="1" applyFill="1" applyBorder="1" applyAlignment="1">
      <alignment vertical="center" wrapText="1"/>
    </xf>
    <xf numFmtId="0" fontId="46" fillId="8" borderId="48" xfId="0" applyFont="1" applyFill="1" applyBorder="1" applyAlignment="1">
      <alignment vertical="center" wrapText="1"/>
    </xf>
    <xf numFmtId="0" fontId="45" fillId="8" borderId="49" xfId="0" applyFont="1" applyFill="1" applyBorder="1" applyAlignment="1">
      <alignment vertical="center" wrapText="1"/>
    </xf>
    <xf numFmtId="0" fontId="46" fillId="8" borderId="50" xfId="0" applyFont="1" applyFill="1" applyBorder="1" applyAlignment="1">
      <alignment vertical="center" wrapText="1"/>
    </xf>
    <xf numFmtId="0" fontId="41" fillId="8" borderId="46" xfId="0" applyFont="1" applyFill="1" applyBorder="1" applyAlignment="1">
      <alignment vertical="center" wrapText="1"/>
    </xf>
    <xf numFmtId="9" fontId="43" fillId="5" borderId="2" xfId="0" applyNumberFormat="1" applyFont="1" applyFill="1" applyBorder="1" applyAlignment="1">
      <alignment vertical="center" wrapText="1"/>
    </xf>
    <xf numFmtId="0" fontId="43" fillId="5" borderId="3" xfId="0" applyFont="1" applyFill="1" applyBorder="1" applyAlignment="1">
      <alignment vertical="center" wrapText="1"/>
    </xf>
    <xf numFmtId="0" fontId="46" fillId="5" borderId="3" xfId="0" applyFont="1" applyFill="1" applyBorder="1" applyAlignment="1">
      <alignment vertical="center" wrapText="1"/>
    </xf>
    <xf numFmtId="165" fontId="43" fillId="5" borderId="16" xfId="22" applyNumberFormat="1" applyFont="1" applyFill="1" applyBorder="1" applyAlignment="1">
      <alignment horizontal="right" vertical="center" wrapText="1"/>
    </xf>
    <xf numFmtId="165" fontId="43" fillId="5" borderId="36" xfId="22" applyNumberFormat="1" applyFont="1" applyFill="1" applyBorder="1" applyAlignment="1">
      <alignment horizontal="right" vertical="center" wrapText="1"/>
    </xf>
    <xf numFmtId="165" fontId="43" fillId="5" borderId="46" xfId="22" applyNumberFormat="1" applyFont="1" applyFill="1" applyBorder="1" applyAlignment="1">
      <alignment horizontal="right" vertical="center" wrapText="1"/>
    </xf>
    <xf numFmtId="165" fontId="46" fillId="5" borderId="46" xfId="22" applyNumberFormat="1" applyFont="1" applyFill="1" applyBorder="1" applyAlignment="1">
      <alignment horizontal="right" vertical="center" wrapText="1"/>
    </xf>
    <xf numFmtId="165" fontId="46" fillId="5" borderId="16" xfId="22" applyNumberFormat="1" applyFont="1" applyFill="1" applyBorder="1" applyAlignment="1">
      <alignment horizontal="right" vertical="center" wrapText="1"/>
    </xf>
    <xf numFmtId="165" fontId="46" fillId="5" borderId="36" xfId="22" applyNumberFormat="1" applyFont="1" applyFill="1" applyBorder="1" applyAlignment="1">
      <alignment horizontal="right" vertical="center" wrapText="1"/>
    </xf>
    <xf numFmtId="165" fontId="43" fillId="8" borderId="0" xfId="0" applyNumberFormat="1" applyFont="1" applyFill="1" applyAlignment="1">
      <alignment horizontal="center"/>
    </xf>
    <xf numFmtId="165" fontId="43" fillId="8" borderId="0" xfId="0" applyNumberFormat="1" applyFont="1" applyFill="1"/>
    <xf numFmtId="9" fontId="46" fillId="5" borderId="2" xfId="0" applyNumberFormat="1" applyFont="1" applyFill="1" applyBorder="1" applyAlignment="1">
      <alignment vertical="center" wrapText="1"/>
    </xf>
    <xf numFmtId="3" fontId="43" fillId="5" borderId="2" xfId="0" applyNumberFormat="1" applyFont="1" applyFill="1" applyBorder="1" applyAlignment="1">
      <alignment vertical="center" wrapText="1"/>
    </xf>
    <xf numFmtId="9" fontId="43" fillId="5" borderId="3" xfId="0" applyNumberFormat="1" applyFont="1" applyFill="1" applyBorder="1" applyAlignment="1">
      <alignment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 fillId="4" borderId="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43" fillId="5" borderId="46" xfId="0" applyFont="1" applyFill="1" applyBorder="1" applyAlignment="1">
      <alignment vertical="center" wrapText="1" shrinkToFit="1"/>
    </xf>
    <xf numFmtId="0" fontId="0" fillId="0" borderId="51" xfId="0" applyBorder="1" applyAlignment="1">
      <alignment vertical="center" wrapText="1" shrinkToFit="1"/>
    </xf>
    <xf numFmtId="0" fontId="0" fillId="0" borderId="3" xfId="0" applyBorder="1" applyAlignment="1">
      <alignment vertical="center" wrapText="1" shrinkToFit="1"/>
    </xf>
    <xf numFmtId="0" fontId="41" fillId="15" borderId="43"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41" fillId="8" borderId="43" xfId="0" applyFont="1" applyFill="1" applyBorder="1" applyAlignment="1">
      <alignment horizontal="center" vertical="center" wrapText="1"/>
    </xf>
    <xf numFmtId="0" fontId="41" fillId="8" borderId="42"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6" fillId="5" borderId="46" xfId="0" applyFont="1" applyFill="1" applyBorder="1" applyAlignment="1">
      <alignment vertical="center" wrapText="1"/>
    </xf>
    <xf numFmtId="0" fontId="52" fillId="0" borderId="16" xfId="0" applyFont="1" applyBorder="1" applyAlignment="1">
      <alignment vertical="center" wrapText="1"/>
    </xf>
    <xf numFmtId="0" fontId="52" fillId="0" borderId="36" xfId="0" applyFont="1" applyBorder="1" applyAlignment="1">
      <alignment vertical="center" wrapText="1"/>
    </xf>
    <xf numFmtId="0" fontId="43" fillId="5" borderId="6" xfId="0" applyFont="1" applyFill="1" applyBorder="1" applyAlignment="1">
      <alignment vertical="center" wrapText="1"/>
    </xf>
    <xf numFmtId="0" fontId="43" fillId="5" borderId="16" xfId="0" applyFont="1" applyFill="1" applyBorder="1" applyAlignment="1">
      <alignment vertical="center" wrapText="1"/>
    </xf>
    <xf numFmtId="0" fontId="43" fillId="5" borderId="36" xfId="0" applyFont="1" applyFill="1" applyBorder="1" applyAlignment="1">
      <alignment vertical="center" wrapText="1"/>
    </xf>
    <xf numFmtId="0" fontId="45" fillId="0" borderId="46" xfId="0" applyFont="1" applyBorder="1" applyAlignment="1">
      <alignment vertical="center" wrapText="1"/>
    </xf>
    <xf numFmtId="0" fontId="45" fillId="0" borderId="16" xfId="0" applyFont="1" applyBorder="1" applyAlignment="1">
      <alignment vertical="center" wrapText="1"/>
    </xf>
    <xf numFmtId="0" fontId="45" fillId="0" borderId="36" xfId="0" applyFont="1" applyBorder="1" applyAlignment="1">
      <alignment vertical="center" wrapText="1"/>
    </xf>
    <xf numFmtId="0" fontId="52" fillId="0" borderId="46" xfId="0" applyFont="1" applyBorder="1" applyAlignment="1">
      <alignment vertical="center" wrapText="1"/>
    </xf>
    <xf numFmtId="17" fontId="52" fillId="0" borderId="46" xfId="0" applyNumberFormat="1" applyFont="1" applyBorder="1" applyAlignment="1">
      <alignment horizontal="right" vertical="center" wrapText="1"/>
    </xf>
    <xf numFmtId="0" fontId="52" fillId="0" borderId="16" xfId="0" applyFont="1" applyBorder="1" applyAlignment="1">
      <alignment horizontal="right" vertical="center" wrapText="1"/>
    </xf>
    <xf numFmtId="0" fontId="52" fillId="0" borderId="36" xfId="0" applyFont="1" applyBorder="1" applyAlignment="1">
      <alignment horizontal="right" vertical="center" wrapText="1"/>
    </xf>
    <xf numFmtId="0" fontId="45" fillId="8" borderId="46" xfId="0" applyFont="1" applyFill="1" applyBorder="1" applyAlignment="1">
      <alignment vertical="center" wrapText="1"/>
    </xf>
    <xf numFmtId="0" fontId="0" fillId="0" borderId="16" xfId="0" applyBorder="1" applyAlignment="1">
      <alignment vertical="center" wrapText="1"/>
    </xf>
    <xf numFmtId="0" fontId="0" fillId="0" borderId="36" xfId="0" applyBorder="1" applyAlignment="1">
      <alignment vertical="center" wrapText="1"/>
    </xf>
    <xf numFmtId="0" fontId="46" fillId="8" borderId="46" xfId="0" applyFont="1" applyFill="1" applyBorder="1" applyAlignment="1">
      <alignment vertical="center" wrapText="1"/>
    </xf>
    <xf numFmtId="17" fontId="46" fillId="8" borderId="46" xfId="0" applyNumberFormat="1" applyFont="1" applyFill="1" applyBorder="1" applyAlignment="1">
      <alignment horizontal="right" vertical="center" wrapText="1"/>
    </xf>
    <xf numFmtId="0" fontId="0" fillId="0" borderId="16" xfId="0" applyBorder="1" applyAlignment="1">
      <alignment horizontal="right" vertical="center" wrapText="1"/>
    </xf>
    <xf numFmtId="0" fontId="0" fillId="0" borderId="36" xfId="0" applyBorder="1" applyAlignment="1">
      <alignment horizontal="right" vertical="center" wrapText="1"/>
    </xf>
    <xf numFmtId="0" fontId="45" fillId="8" borderId="2" xfId="0" applyFont="1" applyFill="1" applyBorder="1" applyAlignment="1">
      <alignment horizontal="center" vertical="center" wrapText="1"/>
    </xf>
    <xf numFmtId="0" fontId="46" fillId="8" borderId="6" xfId="0" applyFont="1" applyFill="1" applyBorder="1" applyAlignment="1">
      <alignment vertical="center" wrapText="1"/>
    </xf>
    <xf numFmtId="0" fontId="46" fillId="8" borderId="16" xfId="0" applyFont="1" applyFill="1" applyBorder="1" applyAlignment="1">
      <alignment vertical="center" wrapText="1"/>
    </xf>
    <xf numFmtId="0" fontId="46" fillId="8" borderId="36" xfId="0" applyFont="1" applyFill="1" applyBorder="1" applyAlignment="1">
      <alignment vertical="center" wrapText="1"/>
    </xf>
    <xf numFmtId="17" fontId="46" fillId="8" borderId="6" xfId="0" applyNumberFormat="1" applyFont="1" applyFill="1" applyBorder="1" applyAlignment="1">
      <alignment horizontal="right" vertical="center" wrapText="1"/>
    </xf>
    <xf numFmtId="0" fontId="46" fillId="8" borderId="16" xfId="0" applyFont="1" applyFill="1" applyBorder="1" applyAlignment="1">
      <alignment horizontal="right" vertical="center" wrapText="1"/>
    </xf>
    <xf numFmtId="0" fontId="46" fillId="8" borderId="36" xfId="0" applyFont="1" applyFill="1" applyBorder="1" applyAlignment="1">
      <alignment horizontal="right"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17" fontId="46" fillId="8" borderId="2" xfId="0" applyNumberFormat="1" applyFont="1" applyFill="1" applyBorder="1" applyAlignment="1">
      <alignment horizontal="right" vertical="center" wrapText="1"/>
    </xf>
    <xf numFmtId="0" fontId="46" fillId="8" borderId="2" xfId="0" applyFont="1" applyFill="1" applyBorder="1" applyAlignment="1">
      <alignment horizontal="righ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vertical="center" wrapText="1"/>
    </xf>
    <xf numFmtId="0" fontId="46" fillId="8" borderId="2" xfId="0" applyFont="1" applyFill="1" applyBorder="1" applyAlignment="1">
      <alignment vertical="center" wrapText="1"/>
    </xf>
    <xf numFmtId="165" fontId="46" fillId="5" borderId="16" xfId="22" applyNumberFormat="1" applyFont="1" applyFill="1" applyBorder="1" applyAlignment="1">
      <alignment horizontal="right" vertical="center" wrapText="1"/>
    </xf>
    <xf numFmtId="165" fontId="46" fillId="5" borderId="36" xfId="22" applyNumberFormat="1" applyFont="1" applyFill="1" applyBorder="1" applyAlignment="1">
      <alignment horizontal="right" vertical="center" wrapText="1"/>
    </xf>
    <xf numFmtId="0" fontId="46" fillId="5" borderId="2" xfId="0" applyFont="1" applyFill="1" applyBorder="1" applyAlignment="1">
      <alignment horizontal="center" vertical="center" wrapText="1"/>
    </xf>
    <xf numFmtId="0" fontId="46" fillId="5" borderId="2" xfId="0" applyFont="1" applyFill="1" applyBorder="1" applyAlignment="1">
      <alignment vertical="center" wrapText="1"/>
    </xf>
    <xf numFmtId="0" fontId="46" fillId="5" borderId="6" xfId="0" applyFont="1" applyFill="1" applyBorder="1" applyAlignment="1">
      <alignment vertical="center" wrapText="1"/>
    </xf>
    <xf numFmtId="0" fontId="46" fillId="5" borderId="16" xfId="0" applyFont="1" applyFill="1" applyBorder="1" applyAlignment="1">
      <alignment vertical="center" wrapText="1"/>
    </xf>
    <xf numFmtId="0" fontId="46" fillId="5" borderId="36" xfId="0" applyFont="1" applyFill="1" applyBorder="1" applyAlignment="1">
      <alignment vertical="center" wrapText="1"/>
    </xf>
    <xf numFmtId="0" fontId="46" fillId="5" borderId="46" xfId="0" applyFont="1" applyFill="1" applyBorder="1" applyAlignment="1">
      <alignment horizontal="center" vertical="center" wrapText="1"/>
    </xf>
    <xf numFmtId="0" fontId="52" fillId="0" borderId="16" xfId="0" applyFont="1" applyBorder="1" applyAlignment="1">
      <alignment horizontal="center" vertical="center" wrapText="1"/>
    </xf>
    <xf numFmtId="0" fontId="52" fillId="0" borderId="36" xfId="0" applyFont="1" applyBorder="1" applyAlignment="1">
      <alignment horizontal="center" vertical="center" wrapText="1"/>
    </xf>
    <xf numFmtId="0" fontId="43" fillId="5" borderId="46" xfId="0" applyFont="1" applyFill="1" applyBorder="1" applyAlignment="1">
      <alignment vertical="center" wrapText="1"/>
    </xf>
    <xf numFmtId="0" fontId="46" fillId="5" borderId="6"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6" fillId="5" borderId="36" xfId="0" applyFont="1" applyFill="1" applyBorder="1" applyAlignment="1">
      <alignment horizontal="center" vertical="center" wrapText="1"/>
    </xf>
    <xf numFmtId="165" fontId="43" fillId="5" borderId="16" xfId="22" applyNumberFormat="1" applyFont="1" applyFill="1" applyBorder="1" applyAlignment="1">
      <alignment horizontal="right" vertical="center" wrapText="1"/>
    </xf>
    <xf numFmtId="165" fontId="43" fillId="5" borderId="36" xfId="22" applyNumberFormat="1" applyFont="1" applyFill="1" applyBorder="1" applyAlignment="1">
      <alignment horizontal="right" vertical="center" wrapText="1"/>
    </xf>
    <xf numFmtId="17" fontId="46" fillId="8" borderId="26" xfId="0" applyNumberFormat="1" applyFont="1" applyFill="1" applyBorder="1" applyAlignment="1">
      <alignment horizontal="right"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0" fillId="0" borderId="2" xfId="0" applyBorder="1" applyAlignment="1">
      <alignment horizontal="center" vertical="center"/>
    </xf>
    <xf numFmtId="0" fontId="8"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9" fillId="0" borderId="14"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15" fillId="0" borderId="30" xfId="8" applyBorder="1" applyAlignment="1">
      <alignment horizontal="center" vertical="center"/>
    </xf>
    <xf numFmtId="0" fontId="15" fillId="0" borderId="31" xfId="8" applyBorder="1" applyAlignment="1">
      <alignment horizontal="center" vertical="center"/>
    </xf>
    <xf numFmtId="0" fontId="15" fillId="0" borderId="32" xfId="8" applyBorder="1" applyAlignment="1">
      <alignment horizontal="center" vertical="center"/>
    </xf>
    <xf numFmtId="0" fontId="5" fillId="0" borderId="1" xfId="8" applyFont="1" applyBorder="1" applyAlignment="1">
      <alignment horizontal="center" vertical="center" wrapText="1"/>
    </xf>
    <xf numFmtId="0" fontId="15" fillId="0" borderId="1" xfId="8" applyBorder="1" applyAlignment="1">
      <alignment horizontal="center" vertical="center"/>
    </xf>
    <xf numFmtId="0" fontId="15" fillId="0" borderId="11" xfId="8" applyBorder="1" applyAlignment="1">
      <alignment horizontal="center" vertical="center"/>
    </xf>
    <xf numFmtId="0" fontId="15" fillId="0" borderId="8" xfId="8" applyBorder="1" applyAlignment="1">
      <alignment horizontal="center" vertical="center"/>
    </xf>
    <xf numFmtId="0" fontId="18" fillId="0" borderId="1" xfId="8" applyFont="1" applyBorder="1" applyAlignment="1">
      <alignment horizontal="center" vertical="center" wrapText="1"/>
    </xf>
    <xf numFmtId="0" fontId="11" fillId="0" borderId="0" xfId="8" applyFont="1" applyAlignment="1">
      <alignment horizontal="center"/>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8" fillId="0" borderId="8" xfId="8" applyFont="1" applyBorder="1" applyAlignment="1">
      <alignment horizontal="center" vertical="center" wrapText="1"/>
    </xf>
    <xf numFmtId="0" fontId="15" fillId="0" borderId="11" xfId="8" applyBorder="1" applyAlignment="1">
      <alignment horizontal="left" vertical="center"/>
    </xf>
    <xf numFmtId="0" fontId="9" fillId="0" borderId="0" xfId="8" applyFont="1" applyAlignment="1">
      <alignment horizontal="left"/>
    </xf>
  </cellXfs>
  <cellStyles count="23">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18" xr:uid="{00000000-0005-0000-0000-000007000000}"/>
    <cellStyle name="Normal 3 3" xfId="9" xr:uid="{00000000-0005-0000-0000-000008000000}"/>
    <cellStyle name="Normal 3 3 2" xfId="16" xr:uid="{00000000-0005-0000-0000-000009000000}"/>
    <cellStyle name="Normal 3 3 2 2" xfId="21" xr:uid="{00000000-0005-0000-0000-00000A000000}"/>
    <cellStyle name="Normal 3 3 3" xfId="19" xr:uid="{00000000-0005-0000-0000-00000B000000}"/>
    <cellStyle name="Normal 3 4" xfId="15" xr:uid="{00000000-0005-0000-0000-00000C000000}"/>
    <cellStyle name="Normal 3 5" xfId="17" xr:uid="{00000000-0005-0000-0000-00000D000000}"/>
    <cellStyle name="Normal 4" xfId="6" xr:uid="{00000000-0005-0000-0000-00000E000000}"/>
    <cellStyle name="Normal 5" xfId="13" xr:uid="{00000000-0005-0000-0000-00000F000000}"/>
    <cellStyle name="Normal 5 2" xfId="20" xr:uid="{00000000-0005-0000-0000-000010000000}"/>
    <cellStyle name="Normalno" xfId="0" builtinId="0"/>
    <cellStyle name="Normalno 2" xfId="7" xr:uid="{00000000-0005-0000-0000-000012000000}"/>
    <cellStyle name="Obično_Prilog 5" xfId="8" xr:uid="{00000000-0005-0000-0000-000013000000}"/>
    <cellStyle name="Valuta 2" xfId="11" xr:uid="{00000000-0005-0000-0000-000014000000}"/>
    <cellStyle name="Valuta 3" xfId="22" xr:uid="{00000000-0005-0000-0000-000015000000}"/>
    <cellStyle name="Zarez 2" xfId="12" xr:uid="{00000000-0005-0000-0000-000016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7" t="s">
        <v>45</v>
      </c>
      <c r="B1" s="128"/>
      <c r="C1" s="128"/>
      <c r="D1" s="128"/>
      <c r="E1" s="131"/>
      <c r="F1" s="132"/>
      <c r="G1" s="132"/>
      <c r="H1" s="132"/>
      <c r="I1" s="132"/>
      <c r="J1" s="132"/>
      <c r="K1" s="132"/>
      <c r="L1" s="132"/>
      <c r="M1" s="133"/>
    </row>
    <row r="2" spans="1:13" ht="30.95" customHeight="1" x14ac:dyDescent="0.25">
      <c r="A2" s="127" t="s">
        <v>46</v>
      </c>
      <c r="B2" s="128"/>
      <c r="C2" s="128"/>
      <c r="D2" s="128"/>
      <c r="E2" s="63"/>
      <c r="F2" s="47" t="s">
        <v>47</v>
      </c>
      <c r="G2" s="64"/>
      <c r="H2" s="47" t="s">
        <v>48</v>
      </c>
      <c r="I2" s="64"/>
      <c r="J2" s="36"/>
      <c r="K2" s="36"/>
      <c r="L2" s="36"/>
      <c r="M2" s="37"/>
    </row>
    <row r="3" spans="1:13" ht="30.95" customHeight="1" x14ac:dyDescent="0.25">
      <c r="A3" s="127" t="s">
        <v>49</v>
      </c>
      <c r="B3" s="128"/>
      <c r="C3" s="128" t="s">
        <v>50</v>
      </c>
      <c r="D3" s="128"/>
      <c r="E3" s="131"/>
      <c r="F3" s="132"/>
      <c r="G3" s="132"/>
      <c r="H3" s="132"/>
      <c r="I3" s="132"/>
      <c r="J3" s="132"/>
      <c r="K3" s="132"/>
      <c r="L3" s="132"/>
      <c r="M3" s="133"/>
    </row>
    <row r="4" spans="1:13" ht="30.95" customHeight="1" x14ac:dyDescent="0.25">
      <c r="A4" s="127" t="s">
        <v>51</v>
      </c>
      <c r="B4" s="128"/>
      <c r="C4" s="128"/>
      <c r="D4" s="128"/>
      <c r="E4" s="63"/>
      <c r="F4" s="47" t="s">
        <v>47</v>
      </c>
      <c r="G4" s="64"/>
      <c r="H4" s="47" t="s">
        <v>48</v>
      </c>
      <c r="I4" s="64"/>
      <c r="J4" s="36"/>
      <c r="K4" s="36"/>
      <c r="L4" s="36"/>
      <c r="M4" s="37"/>
    </row>
    <row r="5" spans="1:13" ht="30.95" customHeight="1" x14ac:dyDescent="0.25">
      <c r="A5" s="136" t="s">
        <v>52</v>
      </c>
      <c r="B5" s="137"/>
      <c r="C5" s="137" t="s">
        <v>53</v>
      </c>
      <c r="D5" s="137"/>
      <c r="E5" s="134"/>
      <c r="F5" s="135"/>
      <c r="G5" s="135"/>
      <c r="H5" s="132"/>
      <c r="I5" s="132"/>
      <c r="J5" s="132"/>
      <c r="K5" s="132"/>
      <c r="L5" s="132"/>
      <c r="M5" s="133"/>
    </row>
    <row r="6" spans="1:13" ht="23.25" customHeight="1" x14ac:dyDescent="0.2">
      <c r="A6" s="34"/>
      <c r="B6" s="62"/>
      <c r="C6" s="129" t="s">
        <v>54</v>
      </c>
      <c r="D6" s="129"/>
      <c r="E6" s="129"/>
      <c r="F6" s="129"/>
      <c r="G6" s="130"/>
      <c r="H6" s="138" t="s">
        <v>55</v>
      </c>
      <c r="I6" s="138"/>
      <c r="J6" s="138"/>
      <c r="K6" s="138"/>
      <c r="L6" s="138"/>
      <c r="M6" s="139"/>
    </row>
    <row r="7" spans="1:13" ht="29.1" customHeight="1" x14ac:dyDescent="0.2">
      <c r="A7" s="153" t="s">
        <v>56</v>
      </c>
      <c r="B7" s="153" t="s">
        <v>57</v>
      </c>
      <c r="C7" s="152" t="s">
        <v>58</v>
      </c>
      <c r="D7" s="146" t="s">
        <v>59</v>
      </c>
      <c r="E7" s="146" t="s">
        <v>60</v>
      </c>
      <c r="F7" s="146" t="s">
        <v>61</v>
      </c>
      <c r="G7" s="146" t="s">
        <v>62</v>
      </c>
      <c r="H7" s="144" t="s">
        <v>63</v>
      </c>
      <c r="I7" s="144" t="s">
        <v>64</v>
      </c>
      <c r="J7" s="140" t="s">
        <v>65</v>
      </c>
      <c r="K7" s="141"/>
      <c r="L7" s="140" t="s">
        <v>66</v>
      </c>
      <c r="M7" s="141"/>
    </row>
    <row r="8" spans="1:13" ht="30.95" customHeight="1" x14ac:dyDescent="0.2">
      <c r="A8" s="145"/>
      <c r="B8" s="154"/>
      <c r="C8" s="145"/>
      <c r="D8" s="145"/>
      <c r="E8" s="145"/>
      <c r="F8" s="145"/>
      <c r="G8" s="155"/>
      <c r="H8" s="145"/>
      <c r="I8" s="145"/>
      <c r="J8" s="142"/>
      <c r="K8" s="143"/>
      <c r="L8" s="142" t="s">
        <v>66</v>
      </c>
      <c r="M8" s="143"/>
    </row>
    <row r="9" spans="1:13" ht="30.95" customHeight="1" x14ac:dyDescent="0.2">
      <c r="A9" s="149"/>
      <c r="B9" s="149"/>
      <c r="C9" s="149"/>
      <c r="D9" s="149"/>
      <c r="E9" s="149"/>
      <c r="F9" s="48"/>
      <c r="G9" s="48"/>
      <c r="H9" s="48"/>
      <c r="I9" s="48"/>
      <c r="J9" s="123"/>
      <c r="K9" s="124"/>
      <c r="L9" s="123"/>
      <c r="M9" s="124"/>
    </row>
    <row r="10" spans="1:13" ht="30.95" customHeight="1" x14ac:dyDescent="0.2">
      <c r="A10" s="150"/>
      <c r="B10" s="150"/>
      <c r="C10" s="150"/>
      <c r="D10" s="150"/>
      <c r="E10" s="150"/>
      <c r="F10" s="49"/>
      <c r="G10" s="49"/>
      <c r="H10" s="49"/>
      <c r="I10" s="49"/>
      <c r="J10" s="125"/>
      <c r="K10" s="126"/>
      <c r="L10" s="125"/>
      <c r="M10" s="126"/>
    </row>
    <row r="11" spans="1:13" ht="30.95" customHeight="1" x14ac:dyDescent="0.2">
      <c r="A11" s="150"/>
      <c r="B11" s="150"/>
      <c r="C11" s="150"/>
      <c r="D11" s="150"/>
      <c r="E11" s="150"/>
      <c r="F11" s="50"/>
      <c r="G11" s="50"/>
      <c r="H11" s="50"/>
      <c r="I11" s="50"/>
      <c r="J11" s="147" t="s">
        <v>67</v>
      </c>
      <c r="K11" s="147" t="s">
        <v>68</v>
      </c>
      <c r="L11" s="147" t="s">
        <v>69</v>
      </c>
      <c r="M11" s="147" t="s">
        <v>70</v>
      </c>
    </row>
    <row r="12" spans="1:13" ht="30.95" customHeight="1" x14ac:dyDescent="0.2">
      <c r="A12" s="150"/>
      <c r="B12" s="150"/>
      <c r="C12" s="150"/>
      <c r="D12" s="150"/>
      <c r="E12" s="150"/>
      <c r="F12" s="50"/>
      <c r="G12" s="50"/>
      <c r="H12" s="50"/>
      <c r="I12" s="50"/>
      <c r="J12" s="148"/>
      <c r="K12" s="148"/>
      <c r="L12" s="148"/>
      <c r="M12" s="148"/>
    </row>
    <row r="13" spans="1:13" ht="30.95" customHeight="1" x14ac:dyDescent="0.2">
      <c r="A13" s="150"/>
      <c r="B13" s="150"/>
      <c r="C13" s="150"/>
      <c r="D13" s="150"/>
      <c r="E13" s="150"/>
      <c r="F13" s="50"/>
      <c r="G13" s="50"/>
      <c r="H13" s="50"/>
      <c r="I13" s="50"/>
      <c r="J13" s="123"/>
      <c r="K13" s="124"/>
      <c r="L13" s="123"/>
      <c r="M13" s="124"/>
    </row>
    <row r="14" spans="1:13" ht="30" customHeight="1" x14ac:dyDescent="0.2">
      <c r="A14" s="151"/>
      <c r="B14" s="151"/>
      <c r="C14" s="151"/>
      <c r="D14" s="151"/>
      <c r="E14" s="151"/>
      <c r="F14" s="51"/>
      <c r="G14" s="51"/>
      <c r="H14" s="51"/>
      <c r="I14" s="51"/>
      <c r="J14" s="125"/>
      <c r="K14" s="126"/>
      <c r="L14" s="125"/>
      <c r="M14" s="126"/>
    </row>
    <row r="16" spans="1:13" ht="15" x14ac:dyDescent="0.25">
      <c r="C16" s="52" t="s">
        <v>71</v>
      </c>
    </row>
    <row r="17" spans="3:13" ht="14.25" x14ac:dyDescent="0.2">
      <c r="C17" s="157" t="s">
        <v>72</v>
      </c>
      <c r="D17" s="157"/>
      <c r="E17" s="157"/>
      <c r="F17" s="157"/>
      <c r="G17" s="157"/>
    </row>
    <row r="18" spans="3:13" ht="22.5" customHeight="1" x14ac:dyDescent="0.2">
      <c r="C18" s="1" t="s">
        <v>73</v>
      </c>
      <c r="D18" s="1"/>
      <c r="E18" s="1"/>
      <c r="F18" s="1"/>
      <c r="G18" s="1"/>
      <c r="H18" s="1"/>
      <c r="I18" s="1"/>
      <c r="J18" s="1"/>
      <c r="K18" s="1"/>
      <c r="L18" s="1"/>
      <c r="M18" s="1"/>
    </row>
    <row r="19" spans="3:13" ht="14.25" x14ac:dyDescent="0.2">
      <c r="C19" s="157" t="s">
        <v>74</v>
      </c>
      <c r="D19" s="157"/>
      <c r="E19" s="157"/>
      <c r="F19" s="157"/>
      <c r="G19" s="15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1"/>
      <c r="I29" s="1"/>
      <c r="J29" s="1"/>
      <c r="K29" s="1"/>
      <c r="L29" s="1"/>
      <c r="M29" s="1"/>
    </row>
    <row r="30" spans="3:13" ht="112.5" customHeight="1" x14ac:dyDescent="0.2">
      <c r="C30" s="156" t="s">
        <v>85</v>
      </c>
      <c r="D30" s="156"/>
      <c r="E30" s="156"/>
      <c r="F30" s="156"/>
      <c r="G30" s="15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8"/>
      <c r="H2" s="15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8"/>
      <c r="H4" s="159"/>
    </row>
    <row r="5" spans="1:8" ht="30.95" customHeight="1" x14ac:dyDescent="0.2">
      <c r="A5" s="20" t="s">
        <v>53</v>
      </c>
      <c r="B5" s="160"/>
      <c r="C5" s="161"/>
      <c r="D5" s="161"/>
      <c r="E5" s="161"/>
      <c r="F5" s="161"/>
      <c r="G5" s="161"/>
      <c r="H5" s="162"/>
    </row>
    <row r="6" spans="1:8" ht="24.95" customHeight="1" x14ac:dyDescent="0.2">
      <c r="A6" s="163" t="s">
        <v>88</v>
      </c>
      <c r="B6" s="164"/>
      <c r="C6" s="164"/>
      <c r="D6" s="164"/>
      <c r="E6" s="164"/>
      <c r="F6" s="164"/>
      <c r="G6" s="164"/>
      <c r="H6" s="164"/>
    </row>
    <row r="7" spans="1:8" ht="45" x14ac:dyDescent="0.2">
      <c r="A7" s="30" t="s">
        <v>58</v>
      </c>
      <c r="B7" s="30" t="s">
        <v>59</v>
      </c>
      <c r="C7" s="30" t="s">
        <v>89</v>
      </c>
      <c r="D7" s="31" t="s">
        <v>90</v>
      </c>
      <c r="E7" s="31" t="s">
        <v>91</v>
      </c>
      <c r="F7" s="31" t="s">
        <v>92</v>
      </c>
      <c r="G7" s="31" t="s">
        <v>63</v>
      </c>
      <c r="H7" s="31" t="s">
        <v>93</v>
      </c>
    </row>
    <row r="8" spans="1:8" x14ac:dyDescent="0.2">
      <c r="A8" s="165"/>
      <c r="B8" s="166"/>
      <c r="C8" s="166"/>
      <c r="D8" s="166"/>
      <c r="E8" s="166"/>
      <c r="F8" s="166"/>
      <c r="G8" s="4"/>
      <c r="H8" s="5"/>
    </row>
    <row r="9" spans="1:8" x14ac:dyDescent="0.2">
      <c r="A9" s="165"/>
      <c r="B9" s="167"/>
      <c r="C9" s="167"/>
      <c r="D9" s="167"/>
      <c r="E9" s="167"/>
      <c r="F9" s="167"/>
      <c r="G9" s="4"/>
      <c r="H9" s="5"/>
    </row>
    <row r="10" spans="1:8" x14ac:dyDescent="0.2">
      <c r="A10" s="165"/>
      <c r="B10" s="148"/>
      <c r="C10" s="148"/>
      <c r="D10" s="148"/>
      <c r="E10" s="148"/>
      <c r="F10" s="148"/>
      <c r="G10" s="4"/>
      <c r="H10" s="5"/>
    </row>
    <row r="11" spans="1:8" x14ac:dyDescent="0.2">
      <c r="A11" s="165"/>
      <c r="B11" s="166"/>
      <c r="C11" s="166"/>
      <c r="D11" s="166"/>
      <c r="E11" s="166"/>
      <c r="F11" s="166"/>
      <c r="G11" s="4"/>
      <c r="H11" s="5"/>
    </row>
    <row r="12" spans="1:8" x14ac:dyDescent="0.2">
      <c r="A12" s="165"/>
      <c r="B12" s="167"/>
      <c r="C12" s="167"/>
      <c r="D12" s="167"/>
      <c r="E12" s="167"/>
      <c r="F12" s="167"/>
      <c r="G12" s="4"/>
      <c r="H12" s="5"/>
    </row>
    <row r="13" spans="1:8" x14ac:dyDescent="0.2">
      <c r="A13" s="165"/>
      <c r="B13" s="148"/>
      <c r="C13" s="148"/>
      <c r="D13" s="148"/>
      <c r="E13" s="148"/>
      <c r="F13" s="148"/>
      <c r="G13" s="4"/>
      <c r="H13" s="5"/>
    </row>
    <row r="14" spans="1:8" x14ac:dyDescent="0.2">
      <c r="A14" s="165"/>
      <c r="B14" s="166"/>
      <c r="C14" s="166"/>
      <c r="D14" s="166"/>
      <c r="E14" s="166"/>
      <c r="F14" s="166"/>
      <c r="G14" s="4"/>
      <c r="H14" s="5"/>
    </row>
    <row r="15" spans="1:8" x14ac:dyDescent="0.2">
      <c r="A15" s="165"/>
      <c r="B15" s="167"/>
      <c r="C15" s="167"/>
      <c r="D15" s="167"/>
      <c r="E15" s="167"/>
      <c r="F15" s="167"/>
      <c r="G15" s="4"/>
      <c r="H15" s="5"/>
    </row>
    <row r="16" spans="1:8" x14ac:dyDescent="0.2">
      <c r="A16" s="165"/>
      <c r="B16" s="148"/>
      <c r="C16" s="148"/>
      <c r="D16" s="148"/>
      <c r="E16" s="148"/>
      <c r="F16" s="148"/>
      <c r="G16" s="4"/>
      <c r="H16" s="5"/>
    </row>
    <row r="17" spans="1:8" x14ac:dyDescent="0.2">
      <c r="A17" s="165"/>
      <c r="B17" s="166"/>
      <c r="C17" s="166"/>
      <c r="D17" s="166"/>
      <c r="E17" s="166"/>
      <c r="F17" s="166"/>
      <c r="G17" s="4"/>
      <c r="H17" s="5"/>
    </row>
    <row r="18" spans="1:8" x14ac:dyDescent="0.2">
      <c r="A18" s="165"/>
      <c r="B18" s="167"/>
      <c r="C18" s="167"/>
      <c r="D18" s="167"/>
      <c r="E18" s="167"/>
      <c r="F18" s="167"/>
      <c r="G18" s="4"/>
      <c r="H18" s="5"/>
    </row>
    <row r="19" spans="1:8" x14ac:dyDescent="0.2">
      <c r="A19" s="165"/>
      <c r="B19" s="148"/>
      <c r="C19" s="148"/>
      <c r="D19" s="148"/>
      <c r="E19" s="148"/>
      <c r="F19" s="148"/>
      <c r="G19" s="4"/>
      <c r="H19" s="5"/>
    </row>
    <row r="20" spans="1:8" x14ac:dyDescent="0.2">
      <c r="A20" s="165"/>
      <c r="B20" s="166"/>
      <c r="C20" s="166"/>
      <c r="D20" s="166"/>
      <c r="E20" s="166"/>
      <c r="F20" s="166"/>
      <c r="G20" s="4"/>
      <c r="H20" s="5"/>
    </row>
    <row r="21" spans="1:8" x14ac:dyDescent="0.2">
      <c r="A21" s="165"/>
      <c r="B21" s="167"/>
      <c r="C21" s="167"/>
      <c r="D21" s="167"/>
      <c r="E21" s="167"/>
      <c r="F21" s="167"/>
      <c r="G21" s="4"/>
      <c r="H21" s="5"/>
    </row>
    <row r="22" spans="1:8" x14ac:dyDescent="0.2">
      <c r="A22" s="165"/>
      <c r="B22" s="148"/>
      <c r="C22" s="148"/>
      <c r="D22" s="148"/>
      <c r="E22" s="148"/>
      <c r="F22" s="148"/>
      <c r="G22" s="4"/>
      <c r="H22" s="5"/>
    </row>
    <row r="23" spans="1:8" x14ac:dyDescent="0.2">
      <c r="A23" s="165"/>
      <c r="B23" s="166"/>
      <c r="C23" s="166"/>
      <c r="D23" s="166"/>
      <c r="E23" s="166"/>
      <c r="F23" s="166"/>
      <c r="G23" s="4"/>
      <c r="H23" s="5"/>
    </row>
    <row r="24" spans="1:8" x14ac:dyDescent="0.2">
      <c r="A24" s="165"/>
      <c r="B24" s="167"/>
      <c r="C24" s="167"/>
      <c r="D24" s="167"/>
      <c r="E24" s="167"/>
      <c r="F24" s="167"/>
      <c r="G24" s="4"/>
      <c r="H24" s="5"/>
    </row>
    <row r="25" spans="1:8" x14ac:dyDescent="0.2">
      <c r="A25" s="165"/>
      <c r="B25" s="148"/>
      <c r="C25" s="148"/>
      <c r="D25" s="148"/>
      <c r="E25" s="148"/>
      <c r="F25" s="148"/>
      <c r="G25" s="4"/>
      <c r="H25" s="5"/>
    </row>
    <row r="26" spans="1:8" x14ac:dyDescent="0.2">
      <c r="A26" s="165"/>
      <c r="B26" s="166"/>
      <c r="C26" s="166"/>
      <c r="D26" s="166"/>
      <c r="E26" s="166"/>
      <c r="F26" s="166"/>
      <c r="G26" s="4"/>
      <c r="H26" s="5"/>
    </row>
    <row r="27" spans="1:8" x14ac:dyDescent="0.2">
      <c r="A27" s="165"/>
      <c r="B27" s="167"/>
      <c r="C27" s="167"/>
      <c r="D27" s="167"/>
      <c r="E27" s="167"/>
      <c r="F27" s="167"/>
      <c r="G27" s="4"/>
      <c r="H27" s="5"/>
    </row>
    <row r="28" spans="1:8" x14ac:dyDescent="0.2">
      <c r="A28" s="165"/>
      <c r="B28" s="148"/>
      <c r="C28" s="148"/>
      <c r="D28" s="148"/>
      <c r="E28" s="148"/>
      <c r="F28" s="14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0"/>
      <c r="C1" s="161"/>
      <c r="D1" s="161"/>
      <c r="E1" s="161"/>
      <c r="F1" s="161"/>
      <c r="G1" s="161"/>
      <c r="H1" s="161"/>
      <c r="I1" s="161"/>
      <c r="J1" s="162"/>
    </row>
    <row r="2" spans="1:10" ht="30" customHeight="1" x14ac:dyDescent="0.2">
      <c r="A2" s="29" t="s">
        <v>46</v>
      </c>
      <c r="B2" s="63"/>
      <c r="C2" s="47" t="s">
        <v>47</v>
      </c>
      <c r="D2" s="64"/>
      <c r="E2" s="168" t="s">
        <v>48</v>
      </c>
      <c r="F2" s="168"/>
      <c r="G2" s="169"/>
      <c r="H2" s="169"/>
      <c r="I2" s="36"/>
      <c r="J2" s="37"/>
    </row>
    <row r="3" spans="1:10" ht="30" customHeight="1" x14ac:dyDescent="0.2">
      <c r="A3" s="20" t="s">
        <v>94</v>
      </c>
      <c r="B3" s="63"/>
      <c r="C3" s="173"/>
      <c r="D3" s="132"/>
      <c r="E3" s="132"/>
      <c r="F3" s="132"/>
      <c r="G3" s="132"/>
      <c r="H3" s="132"/>
      <c r="I3" s="132"/>
      <c r="J3" s="133"/>
    </row>
    <row r="4" spans="1:10" ht="30" customHeight="1" x14ac:dyDescent="0.2">
      <c r="A4" s="20" t="s">
        <v>51</v>
      </c>
      <c r="B4" s="63"/>
      <c r="C4" s="47" t="s">
        <v>47</v>
      </c>
      <c r="D4" s="64"/>
      <c r="E4" s="168" t="s">
        <v>48</v>
      </c>
      <c r="F4" s="168"/>
      <c r="G4" s="169"/>
      <c r="H4" s="169"/>
      <c r="I4" s="36"/>
      <c r="J4" s="37"/>
    </row>
    <row r="5" spans="1:10" ht="30" customHeight="1" x14ac:dyDescent="0.2">
      <c r="A5" s="20" t="s">
        <v>52</v>
      </c>
      <c r="B5" s="160"/>
      <c r="C5" s="161"/>
      <c r="D5" s="161"/>
      <c r="E5" s="161"/>
      <c r="F5" s="161"/>
      <c r="G5" s="161"/>
      <c r="H5" s="161"/>
      <c r="I5" s="161"/>
      <c r="J5" s="162"/>
    </row>
    <row r="6" spans="1:10" ht="24.95" customHeight="1" x14ac:dyDescent="0.2">
      <c r="A6" s="170" t="s">
        <v>95</v>
      </c>
      <c r="B6" s="171"/>
      <c r="C6" s="171"/>
      <c r="D6" s="171"/>
      <c r="E6" s="171"/>
      <c r="F6" s="171"/>
      <c r="G6" s="171"/>
      <c r="H6" s="171"/>
      <c r="I6" s="171"/>
      <c r="J6" s="17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5"/>
      <c r="B8" s="4"/>
      <c r="C8" s="4"/>
      <c r="D8" s="5"/>
      <c r="E8" s="4"/>
      <c r="F8" s="4"/>
      <c r="G8" s="4"/>
      <c r="H8" s="4"/>
      <c r="I8" s="4"/>
      <c r="J8" s="4"/>
    </row>
    <row r="9" spans="1:10" x14ac:dyDescent="0.2">
      <c r="A9" s="165"/>
      <c r="B9" s="4"/>
      <c r="C9" s="4"/>
      <c r="D9" s="5"/>
      <c r="E9" s="4"/>
      <c r="F9" s="4"/>
      <c r="G9" s="4"/>
      <c r="H9" s="4"/>
      <c r="I9" s="4"/>
      <c r="J9" s="4"/>
    </row>
    <row r="10" spans="1:10" x14ac:dyDescent="0.2">
      <c r="A10" s="165"/>
      <c r="B10" s="4"/>
      <c r="C10" s="4"/>
      <c r="D10" s="5"/>
      <c r="E10" s="4"/>
      <c r="F10" s="4"/>
      <c r="G10" s="4"/>
      <c r="H10" s="4"/>
      <c r="I10" s="4"/>
      <c r="J10" s="4"/>
    </row>
    <row r="11" spans="1:10" x14ac:dyDescent="0.2">
      <c r="A11" s="165"/>
      <c r="B11" s="4"/>
      <c r="C11" s="4"/>
      <c r="D11" s="5"/>
      <c r="E11" s="4"/>
      <c r="F11" s="4"/>
      <c r="G11" s="4"/>
      <c r="H11" s="4"/>
      <c r="I11" s="4"/>
      <c r="J11" s="4"/>
    </row>
    <row r="12" spans="1:10" x14ac:dyDescent="0.2">
      <c r="A12" s="165"/>
      <c r="B12" s="4"/>
      <c r="C12" s="4"/>
      <c r="D12" s="5"/>
      <c r="E12" s="4"/>
      <c r="F12" s="4"/>
      <c r="G12" s="4"/>
      <c r="H12" s="4"/>
      <c r="I12" s="4"/>
      <c r="J12" s="4"/>
    </row>
    <row r="13" spans="1:10" x14ac:dyDescent="0.2">
      <c r="A13" s="165"/>
      <c r="B13" s="4"/>
      <c r="C13" s="4"/>
      <c r="D13" s="5"/>
      <c r="E13" s="4"/>
      <c r="F13" s="4"/>
      <c r="G13" s="4"/>
      <c r="H13" s="4"/>
      <c r="I13" s="4"/>
      <c r="J13" s="4"/>
    </row>
    <row r="14" spans="1:10" x14ac:dyDescent="0.2">
      <c r="A14" s="165"/>
      <c r="B14" s="4"/>
      <c r="C14" s="4"/>
      <c r="D14" s="5"/>
      <c r="E14" s="4"/>
      <c r="F14" s="4"/>
      <c r="G14" s="4"/>
      <c r="H14" s="4"/>
      <c r="I14" s="4"/>
      <c r="J14" s="4"/>
    </row>
    <row r="15" spans="1:10" x14ac:dyDescent="0.2">
      <c r="A15" s="165"/>
      <c r="B15" s="4"/>
      <c r="C15" s="4"/>
      <c r="D15" s="5"/>
      <c r="E15" s="4"/>
      <c r="F15" s="4"/>
      <c r="G15" s="4"/>
      <c r="H15" s="4"/>
      <c r="I15" s="4"/>
      <c r="J15" s="4"/>
    </row>
    <row r="16" spans="1:10" x14ac:dyDescent="0.2">
      <c r="A16" s="165"/>
      <c r="B16" s="4"/>
      <c r="C16" s="4"/>
      <c r="D16" s="5"/>
      <c r="E16" s="4"/>
      <c r="F16" s="4"/>
      <c r="G16" s="4"/>
      <c r="H16" s="4"/>
      <c r="I16" s="4"/>
      <c r="J16" s="4"/>
    </row>
    <row r="17" spans="1:10" x14ac:dyDescent="0.2">
      <c r="A17" s="165"/>
      <c r="B17" s="4"/>
      <c r="C17" s="4"/>
      <c r="D17" s="5"/>
      <c r="E17" s="4"/>
      <c r="F17" s="4"/>
      <c r="G17" s="4"/>
      <c r="H17" s="4"/>
      <c r="I17" s="4"/>
      <c r="J17" s="4"/>
    </row>
    <row r="18" spans="1:10" x14ac:dyDescent="0.2">
      <c r="A18" s="165"/>
      <c r="B18" s="4"/>
      <c r="C18" s="4"/>
      <c r="D18" s="5"/>
      <c r="E18" s="4"/>
      <c r="F18" s="4"/>
      <c r="G18" s="4"/>
      <c r="H18" s="4"/>
      <c r="I18" s="4"/>
      <c r="J18" s="4"/>
    </row>
    <row r="19" spans="1:10" x14ac:dyDescent="0.2">
      <c r="A19" s="165"/>
      <c r="B19" s="4"/>
      <c r="C19" s="4"/>
      <c r="D19" s="5"/>
      <c r="E19" s="4"/>
      <c r="F19" s="4"/>
      <c r="G19" s="4"/>
      <c r="H19" s="4"/>
      <c r="I19" s="4"/>
      <c r="J19" s="4"/>
    </row>
    <row r="20" spans="1:10" x14ac:dyDescent="0.2">
      <c r="A20" s="165"/>
      <c r="B20" s="4"/>
      <c r="C20" s="4"/>
      <c r="D20" s="5"/>
      <c r="E20" s="4"/>
      <c r="F20" s="4"/>
      <c r="G20" s="4"/>
      <c r="H20" s="4"/>
      <c r="I20" s="4"/>
      <c r="J20" s="4"/>
    </row>
    <row r="21" spans="1:10" x14ac:dyDescent="0.2">
      <c r="A21" s="165"/>
      <c r="B21" s="4"/>
      <c r="C21" s="4"/>
      <c r="D21" s="5"/>
      <c r="E21" s="4"/>
      <c r="F21" s="4"/>
      <c r="G21" s="4"/>
      <c r="H21" s="4"/>
      <c r="I21" s="4"/>
      <c r="J21" s="4"/>
    </row>
    <row r="22" spans="1:10" x14ac:dyDescent="0.2">
      <c r="A22" s="165"/>
      <c r="B22" s="4"/>
      <c r="C22" s="4"/>
      <c r="D22" s="5"/>
      <c r="E22" s="4"/>
      <c r="F22" s="4"/>
      <c r="G22" s="4"/>
      <c r="H22" s="4"/>
      <c r="I22" s="4"/>
      <c r="J22" s="4"/>
    </row>
    <row r="23" spans="1:10" x14ac:dyDescent="0.2">
      <c r="A23" s="165"/>
      <c r="B23" s="4"/>
      <c r="C23" s="4"/>
      <c r="D23" s="5"/>
      <c r="E23" s="4"/>
      <c r="F23" s="4"/>
      <c r="G23" s="4"/>
      <c r="H23" s="4"/>
      <c r="I23" s="4"/>
      <c r="J23" s="4"/>
    </row>
    <row r="24" spans="1:10" x14ac:dyDescent="0.2">
      <c r="A24" s="165"/>
      <c r="B24" s="4"/>
      <c r="C24" s="4"/>
      <c r="D24" s="5"/>
      <c r="E24" s="4"/>
      <c r="F24" s="4"/>
      <c r="G24" s="4"/>
      <c r="H24" s="4"/>
      <c r="I24" s="4"/>
      <c r="J24" s="4"/>
    </row>
    <row r="25" spans="1:10" x14ac:dyDescent="0.2">
      <c r="A25" s="165"/>
      <c r="B25" s="4"/>
      <c r="C25" s="4"/>
      <c r="D25" s="5"/>
      <c r="E25" s="4"/>
      <c r="F25" s="4"/>
      <c r="G25" s="4"/>
      <c r="H25" s="4"/>
      <c r="I25" s="4"/>
      <c r="J25" s="4"/>
    </row>
    <row r="26" spans="1:10" x14ac:dyDescent="0.2">
      <c r="A26" s="165"/>
      <c r="B26" s="4"/>
      <c r="C26" s="4"/>
      <c r="D26" s="5"/>
      <c r="E26" s="4"/>
      <c r="F26" s="4"/>
      <c r="G26" s="4"/>
      <c r="H26" s="4"/>
      <c r="I26" s="4"/>
      <c r="J26" s="4"/>
    </row>
    <row r="27" spans="1:10" x14ac:dyDescent="0.2">
      <c r="A27" s="165"/>
      <c r="B27" s="4"/>
      <c r="C27" s="4"/>
      <c r="D27" s="5"/>
      <c r="E27" s="4"/>
      <c r="F27" s="4"/>
      <c r="G27" s="4"/>
      <c r="H27" s="4"/>
      <c r="I27" s="4"/>
      <c r="J27" s="4"/>
    </row>
    <row r="28" spans="1:10" x14ac:dyDescent="0.2">
      <c r="A28" s="16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0"/>
  <sheetViews>
    <sheetView tabSelected="1" topLeftCell="F7" zoomScale="75" zoomScaleNormal="75" workbookViewId="0">
      <selection activeCell="I16" sqref="I16"/>
    </sheetView>
  </sheetViews>
  <sheetFormatPr defaultColWidth="9.140625" defaultRowHeight="15" x14ac:dyDescent="0.25"/>
  <cols>
    <col min="1" max="1" width="13.28515625" style="68" customWidth="1"/>
    <col min="2" max="2" width="40" style="68" customWidth="1"/>
    <col min="3" max="3" width="38" style="69" customWidth="1"/>
    <col min="4" max="4" width="4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6.42578125" style="68" customWidth="1"/>
    <col min="12" max="12" width="34.140625" style="68" customWidth="1"/>
    <col min="13" max="13" width="60.42578125" style="68" customWidth="1"/>
    <col min="14" max="16384" width="9.140625" style="68"/>
  </cols>
  <sheetData>
    <row r="1" spans="1:25" ht="15.75" thickBot="1" x14ac:dyDescent="0.3"/>
    <row r="2" spans="1:25" ht="58.5" customHeight="1" thickBot="1" x14ac:dyDescent="0.3">
      <c r="A2" s="184" t="s">
        <v>169</v>
      </c>
      <c r="B2" s="185"/>
      <c r="C2" s="185"/>
      <c r="D2" s="185"/>
      <c r="E2" s="185"/>
      <c r="F2" s="185"/>
      <c r="G2" s="185"/>
      <c r="H2" s="185"/>
      <c r="I2" s="185"/>
      <c r="J2" s="185"/>
      <c r="K2" s="185"/>
      <c r="L2" s="185"/>
      <c r="M2" s="186"/>
    </row>
    <row r="3" spans="1:25" ht="58.5" customHeight="1" thickBot="1" x14ac:dyDescent="0.3">
      <c r="A3" s="177" t="s">
        <v>160</v>
      </c>
      <c r="B3" s="178"/>
      <c r="C3" s="179" t="s">
        <v>235</v>
      </c>
      <c r="D3" s="180"/>
      <c r="E3" s="71" t="s">
        <v>166</v>
      </c>
      <c r="F3" s="180" t="s">
        <v>249</v>
      </c>
      <c r="G3" s="180"/>
      <c r="H3" s="71" t="s">
        <v>162</v>
      </c>
      <c r="I3" s="181" t="s">
        <v>282</v>
      </c>
      <c r="J3" s="182"/>
      <c r="K3" s="72" t="s">
        <v>161</v>
      </c>
      <c r="L3" s="179" t="s">
        <v>283</v>
      </c>
      <c r="M3" s="183"/>
    </row>
    <row r="4" spans="1:25" ht="69" customHeight="1" thickBot="1" x14ac:dyDescent="0.3">
      <c r="A4" s="73" t="s">
        <v>101</v>
      </c>
      <c r="B4" s="74" t="s">
        <v>167</v>
      </c>
      <c r="C4" s="74" t="s">
        <v>58</v>
      </c>
      <c r="D4" s="75" t="s">
        <v>170</v>
      </c>
      <c r="E4" s="75" t="s">
        <v>171</v>
      </c>
      <c r="F4" s="75" t="s">
        <v>172</v>
      </c>
      <c r="G4" s="75" t="s">
        <v>159</v>
      </c>
      <c r="H4" s="76" t="s">
        <v>285</v>
      </c>
      <c r="I4" s="77" t="s">
        <v>157</v>
      </c>
      <c r="J4" s="78" t="s">
        <v>158</v>
      </c>
      <c r="K4" s="78" t="s">
        <v>173</v>
      </c>
      <c r="L4" s="78" t="s">
        <v>155</v>
      </c>
      <c r="M4" s="79" t="s">
        <v>156</v>
      </c>
    </row>
    <row r="5" spans="1:25" s="81" customFormat="1" ht="29.25" customHeight="1" x14ac:dyDescent="0.2">
      <c r="A5" s="219" t="s">
        <v>174</v>
      </c>
      <c r="B5" s="209" t="s">
        <v>255</v>
      </c>
      <c r="C5" s="219" t="s">
        <v>175</v>
      </c>
      <c r="D5" s="209" t="s">
        <v>176</v>
      </c>
      <c r="E5" s="241" t="s">
        <v>284</v>
      </c>
      <c r="F5" s="96" t="s">
        <v>177</v>
      </c>
      <c r="G5" s="96">
        <v>45</v>
      </c>
      <c r="H5" s="96">
        <v>53</v>
      </c>
      <c r="I5" s="97">
        <v>21</v>
      </c>
      <c r="J5" s="239">
        <v>2868597.69</v>
      </c>
      <c r="K5" s="237" t="s">
        <v>273</v>
      </c>
      <c r="L5" s="191" t="s">
        <v>168</v>
      </c>
      <c r="M5" s="191" t="s">
        <v>301</v>
      </c>
      <c r="Y5" s="82"/>
    </row>
    <row r="6" spans="1:25" s="81" customFormat="1" ht="29.25" customHeight="1" x14ac:dyDescent="0.2">
      <c r="A6" s="219"/>
      <c r="B6" s="209"/>
      <c r="C6" s="219"/>
      <c r="D6" s="209"/>
      <c r="E6" s="212"/>
      <c r="F6" s="85" t="s">
        <v>178</v>
      </c>
      <c r="G6" s="85">
        <v>40</v>
      </c>
      <c r="H6" s="85">
        <v>48</v>
      </c>
      <c r="I6" s="98">
        <v>207</v>
      </c>
      <c r="J6" s="239"/>
      <c r="K6" s="237"/>
      <c r="L6" s="191"/>
      <c r="M6" s="191"/>
      <c r="Y6" s="82"/>
    </row>
    <row r="7" spans="1:25" s="81" customFormat="1" ht="29.25" customHeight="1" x14ac:dyDescent="0.2">
      <c r="A7" s="220"/>
      <c r="B7" s="210"/>
      <c r="C7" s="220"/>
      <c r="D7" s="210"/>
      <c r="E7" s="213"/>
      <c r="F7" s="85"/>
      <c r="G7" s="86"/>
      <c r="H7" s="87"/>
      <c r="I7" s="98"/>
      <c r="J7" s="240"/>
      <c r="K7" s="238"/>
      <c r="L7" s="192"/>
      <c r="M7" s="192"/>
      <c r="Y7" s="82"/>
    </row>
    <row r="8" spans="1:25" s="81" customFormat="1" ht="29.25" customHeight="1" x14ac:dyDescent="0.2">
      <c r="A8" s="218" t="s">
        <v>179</v>
      </c>
      <c r="B8" s="208" t="s">
        <v>255</v>
      </c>
      <c r="C8" s="218" t="s">
        <v>180</v>
      </c>
      <c r="D8" s="208" t="s">
        <v>181</v>
      </c>
      <c r="E8" s="211" t="s">
        <v>284</v>
      </c>
      <c r="F8" s="85" t="s">
        <v>182</v>
      </c>
      <c r="G8" s="86">
        <v>0.01</v>
      </c>
      <c r="H8" s="87">
        <v>0.03</v>
      </c>
      <c r="I8" s="98"/>
      <c r="J8" s="239">
        <v>696447.84</v>
      </c>
      <c r="K8" s="236" t="s">
        <v>274</v>
      </c>
      <c r="L8" s="190" t="s">
        <v>168</v>
      </c>
      <c r="M8" s="190" t="s">
        <v>286</v>
      </c>
      <c r="Y8" s="82"/>
    </row>
    <row r="9" spans="1:25" s="81" customFormat="1" ht="29.25" customHeight="1" x14ac:dyDescent="0.2">
      <c r="A9" s="219"/>
      <c r="B9" s="209"/>
      <c r="C9" s="219"/>
      <c r="D9" s="209"/>
      <c r="E9" s="212"/>
      <c r="F9" s="85"/>
      <c r="G9" s="86"/>
      <c r="H9" s="87"/>
      <c r="I9" s="98"/>
      <c r="J9" s="239"/>
      <c r="K9" s="237"/>
      <c r="L9" s="191"/>
      <c r="M9" s="191"/>
      <c r="Y9" s="82"/>
    </row>
    <row r="10" spans="1:25" s="81" customFormat="1" ht="29.25" customHeight="1" x14ac:dyDescent="0.2">
      <c r="A10" s="220"/>
      <c r="B10" s="210"/>
      <c r="C10" s="220"/>
      <c r="D10" s="210"/>
      <c r="E10" s="213"/>
      <c r="F10" s="85"/>
      <c r="G10" s="99"/>
      <c r="H10" s="99"/>
      <c r="I10" s="98"/>
      <c r="J10" s="240"/>
      <c r="K10" s="238"/>
      <c r="L10" s="192"/>
      <c r="M10" s="192"/>
    </row>
    <row r="11" spans="1:25" s="81" customFormat="1" ht="29.25" customHeight="1" x14ac:dyDescent="0.2">
      <c r="A11" s="218" t="s">
        <v>183</v>
      </c>
      <c r="B11" s="208" t="s">
        <v>256</v>
      </c>
      <c r="C11" s="218" t="s">
        <v>184</v>
      </c>
      <c r="D11" s="208" t="s">
        <v>185</v>
      </c>
      <c r="E11" s="211" t="s">
        <v>284</v>
      </c>
      <c r="F11" s="85" t="s">
        <v>186</v>
      </c>
      <c r="G11" s="99">
        <v>304200</v>
      </c>
      <c r="H11" s="99">
        <v>304200</v>
      </c>
      <c r="I11" s="98"/>
      <c r="J11" s="239">
        <v>110042.69</v>
      </c>
      <c r="K11" s="236" t="s">
        <v>274</v>
      </c>
      <c r="L11" s="190" t="s">
        <v>168</v>
      </c>
      <c r="M11" s="190" t="s">
        <v>250</v>
      </c>
    </row>
    <row r="12" spans="1:25" s="81" customFormat="1" ht="29.25" customHeight="1" x14ac:dyDescent="0.2">
      <c r="A12" s="219"/>
      <c r="B12" s="209"/>
      <c r="C12" s="219"/>
      <c r="D12" s="209"/>
      <c r="E12" s="212"/>
      <c r="F12" s="85" t="s">
        <v>187</v>
      </c>
      <c r="G12" s="85">
        <v>200</v>
      </c>
      <c r="H12" s="85">
        <v>240</v>
      </c>
      <c r="I12" s="98"/>
      <c r="J12" s="239"/>
      <c r="K12" s="237"/>
      <c r="L12" s="191"/>
      <c r="M12" s="191"/>
    </row>
    <row r="13" spans="1:25" s="81" customFormat="1" ht="29.25" customHeight="1" x14ac:dyDescent="0.2">
      <c r="A13" s="220"/>
      <c r="B13" s="210"/>
      <c r="C13" s="220"/>
      <c r="D13" s="210"/>
      <c r="E13" s="213"/>
      <c r="F13" s="85" t="s">
        <v>188</v>
      </c>
      <c r="G13" s="85">
        <v>372</v>
      </c>
      <c r="H13" s="85">
        <v>410</v>
      </c>
      <c r="I13" s="98"/>
      <c r="J13" s="240"/>
      <c r="K13" s="238"/>
      <c r="L13" s="192"/>
      <c r="M13" s="192"/>
    </row>
    <row r="14" spans="1:25" s="81" customFormat="1" ht="29.25" customHeight="1" x14ac:dyDescent="0.2">
      <c r="A14" s="218" t="s">
        <v>189</v>
      </c>
      <c r="B14" s="208" t="s">
        <v>256</v>
      </c>
      <c r="C14" s="218" t="s">
        <v>190</v>
      </c>
      <c r="D14" s="208" t="s">
        <v>251</v>
      </c>
      <c r="E14" s="211" t="s">
        <v>284</v>
      </c>
      <c r="F14" s="85" t="s">
        <v>191</v>
      </c>
      <c r="G14" s="99">
        <v>10</v>
      </c>
      <c r="H14" s="99">
        <v>100</v>
      </c>
      <c r="I14" s="98">
        <v>0</v>
      </c>
      <c r="J14" s="239">
        <v>142410.82</v>
      </c>
      <c r="K14" s="236" t="s">
        <v>274</v>
      </c>
      <c r="L14" s="190" t="s">
        <v>168</v>
      </c>
      <c r="M14" s="190" t="s">
        <v>275</v>
      </c>
    </row>
    <row r="15" spans="1:25" s="81" customFormat="1" ht="29.25" customHeight="1" x14ac:dyDescent="0.2">
      <c r="A15" s="219"/>
      <c r="B15" s="209"/>
      <c r="C15" s="219"/>
      <c r="D15" s="209"/>
      <c r="E15" s="212"/>
      <c r="F15" s="85" t="s">
        <v>192</v>
      </c>
      <c r="G15" s="99">
        <v>0</v>
      </c>
      <c r="H15" s="99">
        <v>5840</v>
      </c>
      <c r="I15" s="121">
        <v>4076</v>
      </c>
      <c r="J15" s="239"/>
      <c r="K15" s="237"/>
      <c r="L15" s="191"/>
      <c r="M15" s="191"/>
    </row>
    <row r="16" spans="1:25" s="81" customFormat="1" ht="29.25" customHeight="1" x14ac:dyDescent="0.2">
      <c r="A16" s="220"/>
      <c r="B16" s="210"/>
      <c r="C16" s="220"/>
      <c r="D16" s="210"/>
      <c r="E16" s="213"/>
      <c r="F16" s="85" t="s">
        <v>263</v>
      </c>
      <c r="G16" s="85">
        <v>0</v>
      </c>
      <c r="H16" s="85">
        <v>0</v>
      </c>
      <c r="I16" s="98"/>
      <c r="J16" s="240"/>
      <c r="K16" s="238"/>
      <c r="L16" s="192"/>
      <c r="M16" s="192"/>
    </row>
    <row r="17" spans="1:13" s="81" customFormat="1" ht="29.25" customHeight="1" x14ac:dyDescent="0.2">
      <c r="A17" s="218" t="s">
        <v>193</v>
      </c>
      <c r="B17" s="208" t="s">
        <v>257</v>
      </c>
      <c r="C17" s="218" t="s">
        <v>194</v>
      </c>
      <c r="D17" s="208" t="s">
        <v>195</v>
      </c>
      <c r="E17" s="211" t="s">
        <v>284</v>
      </c>
      <c r="F17" s="85" t="s">
        <v>196</v>
      </c>
      <c r="G17" s="85">
        <v>600</v>
      </c>
      <c r="H17" s="85">
        <v>840</v>
      </c>
      <c r="I17" s="98"/>
      <c r="J17" s="239">
        <v>199074.13</v>
      </c>
      <c r="K17" s="236" t="s">
        <v>274</v>
      </c>
      <c r="L17" s="190" t="s">
        <v>168</v>
      </c>
      <c r="M17" s="190" t="s">
        <v>288</v>
      </c>
    </row>
    <row r="18" spans="1:13" s="81" customFormat="1" ht="29.25" customHeight="1" x14ac:dyDescent="0.2">
      <c r="A18" s="219"/>
      <c r="B18" s="209"/>
      <c r="C18" s="219"/>
      <c r="D18" s="209"/>
      <c r="E18" s="212"/>
      <c r="F18" s="85" t="s">
        <v>197</v>
      </c>
      <c r="G18" s="85" t="s">
        <v>198</v>
      </c>
      <c r="H18" s="85" t="s">
        <v>198</v>
      </c>
      <c r="I18" s="98" t="s">
        <v>287</v>
      </c>
      <c r="J18" s="239"/>
      <c r="K18" s="237"/>
      <c r="L18" s="191"/>
      <c r="M18" s="191"/>
    </row>
    <row r="19" spans="1:13" s="81" customFormat="1" ht="29.25" customHeight="1" x14ac:dyDescent="0.2">
      <c r="A19" s="220"/>
      <c r="B19" s="210"/>
      <c r="C19" s="220"/>
      <c r="D19" s="210"/>
      <c r="E19" s="213"/>
      <c r="F19" s="85"/>
      <c r="G19" s="85"/>
      <c r="H19" s="85"/>
      <c r="I19" s="98"/>
      <c r="J19" s="240"/>
      <c r="K19" s="238"/>
      <c r="L19" s="192"/>
      <c r="M19" s="192"/>
    </row>
    <row r="20" spans="1:13" s="81" customFormat="1" ht="29.25" customHeight="1" x14ac:dyDescent="0.2">
      <c r="A20" s="218" t="s">
        <v>199</v>
      </c>
      <c r="B20" s="208" t="s">
        <v>257</v>
      </c>
      <c r="C20" s="218" t="s">
        <v>200</v>
      </c>
      <c r="D20" s="208" t="s">
        <v>201</v>
      </c>
      <c r="E20" s="211" t="s">
        <v>284</v>
      </c>
      <c r="F20" s="85" t="s">
        <v>202</v>
      </c>
      <c r="G20" s="85">
        <v>1</v>
      </c>
      <c r="H20" s="85">
        <v>3</v>
      </c>
      <c r="I20" s="98" t="s">
        <v>289</v>
      </c>
      <c r="J20" s="239">
        <v>591881.82999999996</v>
      </c>
      <c r="K20" s="236" t="s">
        <v>274</v>
      </c>
      <c r="L20" s="190" t="s">
        <v>168</v>
      </c>
      <c r="M20" s="190" t="s">
        <v>290</v>
      </c>
    </row>
    <row r="21" spans="1:13" s="81" customFormat="1" ht="29.25" customHeight="1" x14ac:dyDescent="0.2">
      <c r="A21" s="219"/>
      <c r="B21" s="209"/>
      <c r="C21" s="219"/>
      <c r="D21" s="209"/>
      <c r="E21" s="212"/>
      <c r="F21" s="85" t="s">
        <v>264</v>
      </c>
      <c r="G21" s="87"/>
      <c r="H21" s="87"/>
      <c r="I21" s="98"/>
      <c r="J21" s="239"/>
      <c r="K21" s="237"/>
      <c r="L21" s="191"/>
      <c r="M21" s="191"/>
    </row>
    <row r="22" spans="1:13" s="81" customFormat="1" ht="29.25" customHeight="1" x14ac:dyDescent="0.2">
      <c r="A22" s="220"/>
      <c r="B22" s="210"/>
      <c r="C22" s="220"/>
      <c r="D22" s="210"/>
      <c r="E22" s="213"/>
      <c r="F22" s="88" t="s">
        <v>277</v>
      </c>
      <c r="G22" s="85"/>
      <c r="H22" s="85"/>
      <c r="I22" s="98"/>
      <c r="J22" s="240"/>
      <c r="K22" s="238"/>
      <c r="L22" s="192"/>
      <c r="M22" s="192"/>
    </row>
    <row r="23" spans="1:13" s="81" customFormat="1" ht="29.25" customHeight="1" x14ac:dyDescent="0.2">
      <c r="A23" s="218" t="s">
        <v>203</v>
      </c>
      <c r="B23" s="208" t="s">
        <v>257</v>
      </c>
      <c r="C23" s="218" t="s">
        <v>204</v>
      </c>
      <c r="D23" s="208" t="s">
        <v>205</v>
      </c>
      <c r="E23" s="211" t="s">
        <v>284</v>
      </c>
      <c r="F23" s="88" t="s">
        <v>206</v>
      </c>
      <c r="G23" s="85">
        <v>10000</v>
      </c>
      <c r="H23" s="85">
        <v>11000</v>
      </c>
      <c r="I23" s="98"/>
      <c r="J23" s="239">
        <v>32534.83</v>
      </c>
      <c r="K23" s="236" t="s">
        <v>274</v>
      </c>
      <c r="L23" s="190" t="s">
        <v>168</v>
      </c>
      <c r="M23" s="190" t="s">
        <v>291</v>
      </c>
    </row>
    <row r="24" spans="1:13" s="81" customFormat="1" ht="29.25" customHeight="1" x14ac:dyDescent="0.2">
      <c r="A24" s="219"/>
      <c r="B24" s="209"/>
      <c r="C24" s="219"/>
      <c r="D24" s="209"/>
      <c r="E24" s="212"/>
      <c r="F24" s="88"/>
      <c r="G24" s="85"/>
      <c r="H24" s="85"/>
      <c r="I24" s="98"/>
      <c r="J24" s="239"/>
      <c r="K24" s="237"/>
      <c r="L24" s="191"/>
      <c r="M24" s="191"/>
    </row>
    <row r="25" spans="1:13" s="81" customFormat="1" ht="29.25" customHeight="1" x14ac:dyDescent="0.2">
      <c r="A25" s="220"/>
      <c r="B25" s="210"/>
      <c r="C25" s="220"/>
      <c r="D25" s="210"/>
      <c r="E25" s="213"/>
      <c r="F25" s="88"/>
      <c r="G25" s="87"/>
      <c r="H25" s="87"/>
      <c r="I25" s="98"/>
      <c r="J25" s="240"/>
      <c r="K25" s="238"/>
      <c r="L25" s="192"/>
      <c r="M25" s="192"/>
    </row>
    <row r="26" spans="1:13" s="81" customFormat="1" ht="29.25" customHeight="1" x14ac:dyDescent="0.2">
      <c r="A26" s="218" t="s">
        <v>207</v>
      </c>
      <c r="B26" s="208" t="s">
        <v>257</v>
      </c>
      <c r="C26" s="218" t="s">
        <v>208</v>
      </c>
      <c r="D26" s="208" t="s">
        <v>209</v>
      </c>
      <c r="E26" s="211" t="s">
        <v>284</v>
      </c>
      <c r="F26" s="88" t="s">
        <v>210</v>
      </c>
      <c r="G26" s="87">
        <v>0</v>
      </c>
      <c r="H26" s="87">
        <v>4</v>
      </c>
      <c r="I26" s="98"/>
      <c r="J26" s="239">
        <v>147341.82999999999</v>
      </c>
      <c r="K26" s="236" t="s">
        <v>274</v>
      </c>
      <c r="L26" s="190" t="s">
        <v>168</v>
      </c>
      <c r="M26" s="190" t="s">
        <v>292</v>
      </c>
    </row>
    <row r="27" spans="1:13" s="81" customFormat="1" ht="29.25" customHeight="1" x14ac:dyDescent="0.2">
      <c r="A27" s="219"/>
      <c r="B27" s="209"/>
      <c r="C27" s="219"/>
      <c r="D27" s="209"/>
      <c r="E27" s="212"/>
      <c r="F27" s="88"/>
      <c r="G27" s="87"/>
      <c r="H27" s="87"/>
      <c r="I27" s="98"/>
      <c r="J27" s="239"/>
      <c r="K27" s="237"/>
      <c r="L27" s="191"/>
      <c r="M27" s="191"/>
    </row>
    <row r="28" spans="1:13" s="81" customFormat="1" ht="29.25" customHeight="1" x14ac:dyDescent="0.2">
      <c r="A28" s="220"/>
      <c r="B28" s="210"/>
      <c r="C28" s="220"/>
      <c r="D28" s="210"/>
      <c r="E28" s="213"/>
      <c r="F28" s="88"/>
      <c r="G28" s="87"/>
      <c r="H28" s="87"/>
      <c r="I28" s="98"/>
      <c r="J28" s="240"/>
      <c r="K28" s="238"/>
      <c r="L28" s="192"/>
      <c r="M28" s="192"/>
    </row>
    <row r="29" spans="1:13" s="81" customFormat="1" ht="29.25" customHeight="1" x14ac:dyDescent="0.2">
      <c r="A29" s="218" t="s">
        <v>211</v>
      </c>
      <c r="B29" s="208" t="s">
        <v>257</v>
      </c>
      <c r="C29" s="218" t="s">
        <v>212</v>
      </c>
      <c r="D29" s="208" t="s">
        <v>213</v>
      </c>
      <c r="E29" s="211" t="s">
        <v>284</v>
      </c>
      <c r="F29" s="88" t="s">
        <v>214</v>
      </c>
      <c r="G29" s="87">
        <v>0.7</v>
      </c>
      <c r="H29" s="87">
        <v>1</v>
      </c>
      <c r="I29" s="109">
        <v>0.9</v>
      </c>
      <c r="J29" s="239">
        <v>90453.26</v>
      </c>
      <c r="K29" s="236" t="s">
        <v>274</v>
      </c>
      <c r="L29" s="190" t="s">
        <v>168</v>
      </c>
      <c r="M29" s="190" t="s">
        <v>293</v>
      </c>
    </row>
    <row r="30" spans="1:13" s="81" customFormat="1" ht="29.25" customHeight="1" x14ac:dyDescent="0.2">
      <c r="A30" s="219"/>
      <c r="B30" s="209"/>
      <c r="C30" s="219"/>
      <c r="D30" s="209"/>
      <c r="E30" s="212"/>
      <c r="F30" s="88"/>
      <c r="G30" s="87"/>
      <c r="H30" s="87"/>
      <c r="I30" s="109"/>
      <c r="J30" s="239"/>
      <c r="K30" s="237"/>
      <c r="L30" s="191"/>
      <c r="M30" s="191"/>
    </row>
    <row r="31" spans="1:13" s="81" customFormat="1" ht="29.25" customHeight="1" x14ac:dyDescent="0.2">
      <c r="A31" s="220"/>
      <c r="B31" s="210"/>
      <c r="C31" s="220"/>
      <c r="D31" s="210"/>
      <c r="E31" s="213"/>
      <c r="F31" s="88"/>
      <c r="G31" s="87"/>
      <c r="H31" s="87"/>
      <c r="I31" s="98"/>
      <c r="J31" s="240"/>
      <c r="K31" s="238"/>
      <c r="L31" s="192"/>
      <c r="M31" s="192"/>
    </row>
    <row r="32" spans="1:13" s="81" customFormat="1" ht="29.25" customHeight="1" x14ac:dyDescent="0.2">
      <c r="A32" s="218" t="s">
        <v>215</v>
      </c>
      <c r="B32" s="208" t="s">
        <v>258</v>
      </c>
      <c r="C32" s="218" t="s">
        <v>216</v>
      </c>
      <c r="D32" s="208" t="s">
        <v>217</v>
      </c>
      <c r="E32" s="211" t="s">
        <v>284</v>
      </c>
      <c r="F32" s="88" t="s">
        <v>218</v>
      </c>
      <c r="G32" s="87">
        <v>1</v>
      </c>
      <c r="H32" s="87">
        <v>1.4</v>
      </c>
      <c r="I32" s="98"/>
      <c r="J32" s="239">
        <v>124910.89</v>
      </c>
      <c r="K32" s="236" t="s">
        <v>274</v>
      </c>
      <c r="L32" s="190" t="s">
        <v>168</v>
      </c>
      <c r="M32" s="190" t="s">
        <v>294</v>
      </c>
    </row>
    <row r="33" spans="1:13" s="81" customFormat="1" ht="29.25" customHeight="1" x14ac:dyDescent="0.2">
      <c r="A33" s="219"/>
      <c r="B33" s="209"/>
      <c r="C33" s="219"/>
      <c r="D33" s="209"/>
      <c r="E33" s="212"/>
      <c r="F33" s="85"/>
      <c r="G33" s="85"/>
      <c r="H33" s="85"/>
      <c r="I33" s="98"/>
      <c r="J33" s="239"/>
      <c r="K33" s="237"/>
      <c r="L33" s="191"/>
      <c r="M33" s="191"/>
    </row>
    <row r="34" spans="1:13" s="81" customFormat="1" ht="29.25" customHeight="1" x14ac:dyDescent="0.2">
      <c r="A34" s="220"/>
      <c r="B34" s="210"/>
      <c r="C34" s="220"/>
      <c r="D34" s="210"/>
      <c r="E34" s="213"/>
      <c r="F34" s="85"/>
      <c r="G34" s="85"/>
      <c r="H34" s="85"/>
      <c r="I34" s="98"/>
      <c r="J34" s="240"/>
      <c r="K34" s="238"/>
      <c r="L34" s="192"/>
      <c r="M34" s="192"/>
    </row>
    <row r="35" spans="1:13" s="81" customFormat="1" ht="29.25" customHeight="1" x14ac:dyDescent="0.2">
      <c r="A35" s="218" t="s">
        <v>219</v>
      </c>
      <c r="B35" s="208" t="s">
        <v>258</v>
      </c>
      <c r="C35" s="218" t="s">
        <v>220</v>
      </c>
      <c r="D35" s="208" t="s">
        <v>221</v>
      </c>
      <c r="E35" s="211" t="s">
        <v>284</v>
      </c>
      <c r="F35" s="85" t="s">
        <v>222</v>
      </c>
      <c r="G35" s="85">
        <v>15</v>
      </c>
      <c r="H35" s="85">
        <v>15</v>
      </c>
      <c r="I35" s="98">
        <v>0</v>
      </c>
      <c r="J35" s="239">
        <v>157750.99</v>
      </c>
      <c r="K35" s="236" t="s">
        <v>274</v>
      </c>
      <c r="L35" s="190" t="s">
        <v>168</v>
      </c>
      <c r="M35" s="190" t="s">
        <v>295</v>
      </c>
    </row>
    <row r="36" spans="1:13" s="81" customFormat="1" ht="29.25" customHeight="1" x14ac:dyDescent="0.2">
      <c r="A36" s="219"/>
      <c r="B36" s="209"/>
      <c r="C36" s="219"/>
      <c r="D36" s="209"/>
      <c r="E36" s="212"/>
      <c r="F36" s="85" t="s">
        <v>265</v>
      </c>
      <c r="G36" s="85"/>
      <c r="H36" s="85"/>
      <c r="I36" s="98"/>
      <c r="J36" s="239"/>
      <c r="K36" s="237"/>
      <c r="L36" s="191"/>
      <c r="M36" s="191"/>
    </row>
    <row r="37" spans="1:13" s="81" customFormat="1" ht="29.25" customHeight="1" x14ac:dyDescent="0.2">
      <c r="A37" s="220"/>
      <c r="B37" s="210"/>
      <c r="C37" s="220"/>
      <c r="D37" s="210"/>
      <c r="E37" s="213"/>
      <c r="F37" s="85"/>
      <c r="G37" s="85"/>
      <c r="H37" s="85"/>
      <c r="I37" s="98"/>
      <c r="J37" s="240"/>
      <c r="K37" s="238"/>
      <c r="L37" s="192"/>
      <c r="M37" s="192"/>
    </row>
    <row r="38" spans="1:13" s="81" customFormat="1" ht="29.25" customHeight="1" x14ac:dyDescent="0.2">
      <c r="A38" s="218" t="s">
        <v>223</v>
      </c>
      <c r="B38" s="208" t="s">
        <v>258</v>
      </c>
      <c r="C38" s="218" t="s">
        <v>224</v>
      </c>
      <c r="D38" s="208" t="s">
        <v>236</v>
      </c>
      <c r="E38" s="211" t="s">
        <v>284</v>
      </c>
      <c r="F38" s="85" t="s">
        <v>237</v>
      </c>
      <c r="G38" s="85">
        <v>550</v>
      </c>
      <c r="H38" s="85">
        <v>630</v>
      </c>
      <c r="I38" s="98"/>
      <c r="J38" s="239">
        <v>98043.62</v>
      </c>
      <c r="K38" s="236" t="s">
        <v>274</v>
      </c>
      <c r="L38" s="190" t="s">
        <v>168</v>
      </c>
      <c r="M38" s="190" t="s">
        <v>296</v>
      </c>
    </row>
    <row r="39" spans="1:13" s="81" customFormat="1" ht="29.25" customHeight="1" x14ac:dyDescent="0.2">
      <c r="A39" s="219"/>
      <c r="B39" s="209"/>
      <c r="C39" s="219"/>
      <c r="D39" s="209"/>
      <c r="E39" s="212"/>
      <c r="F39" s="88" t="s">
        <v>266</v>
      </c>
      <c r="G39" s="85">
        <v>0</v>
      </c>
      <c r="H39" s="85"/>
      <c r="I39" s="98"/>
      <c r="J39" s="239"/>
      <c r="K39" s="237"/>
      <c r="L39" s="191"/>
      <c r="M39" s="191"/>
    </row>
    <row r="40" spans="1:13" s="81" customFormat="1" ht="29.25" customHeight="1" x14ac:dyDescent="0.2">
      <c r="A40" s="220"/>
      <c r="B40" s="210"/>
      <c r="C40" s="220"/>
      <c r="D40" s="210"/>
      <c r="E40" s="213"/>
      <c r="F40" s="88"/>
      <c r="G40" s="85"/>
      <c r="H40" s="85"/>
      <c r="I40" s="97"/>
      <c r="J40" s="240"/>
      <c r="K40" s="238"/>
      <c r="L40" s="192"/>
      <c r="M40" s="192"/>
    </row>
    <row r="41" spans="1:13" s="81" customFormat="1" ht="29.25" customHeight="1" x14ac:dyDescent="0.2">
      <c r="A41" s="200" t="s">
        <v>225</v>
      </c>
      <c r="B41" s="203" t="s">
        <v>258</v>
      </c>
      <c r="C41" s="200" t="s">
        <v>226</v>
      </c>
      <c r="D41" s="203" t="s">
        <v>238</v>
      </c>
      <c r="E41" s="204" t="s">
        <v>284</v>
      </c>
      <c r="F41" s="88" t="s">
        <v>267</v>
      </c>
      <c r="G41" s="85"/>
      <c r="H41" s="85">
        <v>0</v>
      </c>
      <c r="I41" s="97">
        <v>0</v>
      </c>
      <c r="J41" s="114">
        <v>685495.95</v>
      </c>
      <c r="K41" s="232" t="s">
        <v>274</v>
      </c>
      <c r="L41" s="235" t="s">
        <v>168</v>
      </c>
      <c r="M41" s="174" t="s">
        <v>299</v>
      </c>
    </row>
    <row r="42" spans="1:13" s="81" customFormat="1" ht="29.25" customHeight="1" x14ac:dyDescent="0.2">
      <c r="A42" s="201"/>
      <c r="B42" s="201"/>
      <c r="C42" s="201"/>
      <c r="D42" s="201"/>
      <c r="E42" s="205"/>
      <c r="F42" s="88" t="s">
        <v>268</v>
      </c>
      <c r="G42" s="85">
        <v>21</v>
      </c>
      <c r="H42" s="85">
        <v>25</v>
      </c>
      <c r="I42" s="97">
        <v>1</v>
      </c>
      <c r="J42" s="112"/>
      <c r="K42" s="233"/>
      <c r="L42" s="201"/>
      <c r="M42" s="175"/>
    </row>
    <row r="43" spans="1:13" s="81" customFormat="1" ht="29.25" customHeight="1" x14ac:dyDescent="0.2">
      <c r="A43" s="201"/>
      <c r="B43" s="201"/>
      <c r="C43" s="201"/>
      <c r="D43" s="201"/>
      <c r="E43" s="205"/>
      <c r="F43" s="88" t="s">
        <v>269</v>
      </c>
      <c r="G43" s="85"/>
      <c r="H43" s="85"/>
      <c r="I43" s="110">
        <v>2</v>
      </c>
      <c r="J43" s="112"/>
      <c r="K43" s="233"/>
      <c r="L43" s="201"/>
      <c r="M43" s="175"/>
    </row>
    <row r="44" spans="1:13" s="81" customFormat="1" ht="29.25" customHeight="1" x14ac:dyDescent="0.2">
      <c r="A44" s="201"/>
      <c r="B44" s="201"/>
      <c r="C44" s="201"/>
      <c r="D44" s="201"/>
      <c r="E44" s="205"/>
      <c r="F44" s="88" t="s">
        <v>278</v>
      </c>
      <c r="G44" s="85"/>
      <c r="H44" s="85"/>
      <c r="I44" s="110">
        <v>2</v>
      </c>
      <c r="J44" s="112"/>
      <c r="K44" s="233"/>
      <c r="L44" s="201"/>
      <c r="M44" s="175"/>
    </row>
    <row r="45" spans="1:13" s="81" customFormat="1" ht="29.25" customHeight="1" x14ac:dyDescent="0.2">
      <c r="A45" s="201"/>
      <c r="B45" s="201"/>
      <c r="C45" s="201"/>
      <c r="D45" s="201"/>
      <c r="E45" s="205"/>
      <c r="F45" s="81" t="s">
        <v>297</v>
      </c>
      <c r="G45" s="85"/>
      <c r="H45" s="85"/>
      <c r="I45" s="110"/>
      <c r="J45" s="112"/>
      <c r="K45" s="233"/>
      <c r="L45" s="201"/>
      <c r="M45" s="175"/>
    </row>
    <row r="46" spans="1:13" s="81" customFormat="1" ht="29.25" customHeight="1" x14ac:dyDescent="0.2">
      <c r="A46" s="201"/>
      <c r="B46" s="201"/>
      <c r="C46" s="201"/>
      <c r="D46" s="201"/>
      <c r="E46" s="205"/>
      <c r="F46" s="81" t="s">
        <v>298</v>
      </c>
      <c r="G46" s="85"/>
      <c r="H46" s="85"/>
      <c r="I46" s="122">
        <v>1</v>
      </c>
      <c r="J46" s="112"/>
      <c r="K46" s="233"/>
      <c r="L46" s="201"/>
      <c r="M46" s="175"/>
    </row>
    <row r="47" spans="1:13" s="81" customFormat="1" ht="27.75" customHeight="1" x14ac:dyDescent="0.2">
      <c r="A47" s="201"/>
      <c r="B47" s="201"/>
      <c r="C47" s="201"/>
      <c r="D47" s="201"/>
      <c r="E47" s="205"/>
      <c r="F47" s="88" t="s">
        <v>276</v>
      </c>
      <c r="G47" s="87">
        <v>0.6</v>
      </c>
      <c r="H47" s="87">
        <v>0.9</v>
      </c>
      <c r="I47" s="110"/>
      <c r="J47" s="112"/>
      <c r="K47" s="233"/>
      <c r="L47" s="201"/>
      <c r="M47" s="175"/>
    </row>
    <row r="48" spans="1:13" s="81" customFormat="1" ht="29.25" hidden="1" customHeight="1" x14ac:dyDescent="0.2">
      <c r="A48" s="202"/>
      <c r="B48" s="202"/>
      <c r="C48" s="202"/>
      <c r="D48" s="202"/>
      <c r="E48" s="206"/>
      <c r="I48" s="97"/>
      <c r="J48" s="113"/>
      <c r="K48" s="234"/>
      <c r="L48" s="202"/>
      <c r="M48" s="176"/>
    </row>
    <row r="49" spans="1:13" ht="29.25" customHeight="1" x14ac:dyDescent="0.25">
      <c r="A49" s="193" t="s">
        <v>227</v>
      </c>
      <c r="B49" s="196" t="s">
        <v>259</v>
      </c>
      <c r="C49" s="193" t="s">
        <v>228</v>
      </c>
      <c r="D49" s="196" t="s">
        <v>239</v>
      </c>
      <c r="E49" s="197" t="s">
        <v>284</v>
      </c>
      <c r="F49" s="88" t="s">
        <v>240</v>
      </c>
      <c r="G49" s="85">
        <v>157</v>
      </c>
      <c r="H49" s="85">
        <v>180</v>
      </c>
      <c r="I49" s="100">
        <v>190</v>
      </c>
      <c r="J49" s="115">
        <v>632596.1</v>
      </c>
      <c r="K49" s="232" t="s">
        <v>274</v>
      </c>
      <c r="L49" s="187" t="s">
        <v>168</v>
      </c>
      <c r="M49" s="101" t="s">
        <v>252</v>
      </c>
    </row>
    <row r="50" spans="1:13" s="80" customFormat="1" ht="47.25" customHeight="1" x14ac:dyDescent="0.25">
      <c r="A50" s="194"/>
      <c r="B50" s="188"/>
      <c r="C50" s="194"/>
      <c r="D50" s="188"/>
      <c r="E50" s="198"/>
      <c r="F50" s="88" t="s">
        <v>270</v>
      </c>
      <c r="G50" s="85"/>
      <c r="H50" s="85"/>
      <c r="I50" s="100"/>
      <c r="J50" s="116"/>
      <c r="K50" s="233"/>
      <c r="L50" s="188"/>
      <c r="M50" s="102" t="s">
        <v>300</v>
      </c>
    </row>
    <row r="51" spans="1:13" s="80" customFormat="1" ht="35.25" customHeight="1" x14ac:dyDescent="0.25">
      <c r="A51" s="195"/>
      <c r="B51" s="189"/>
      <c r="C51" s="195"/>
      <c r="D51" s="189"/>
      <c r="E51" s="199"/>
      <c r="F51" s="88"/>
      <c r="G51" s="85"/>
      <c r="H51" s="85"/>
      <c r="I51" s="100"/>
      <c r="J51" s="117"/>
      <c r="K51" s="234"/>
      <c r="L51" s="189"/>
      <c r="M51" s="100"/>
    </row>
    <row r="52" spans="1:13" s="80" customFormat="1" ht="30.75" customHeight="1" x14ac:dyDescent="0.25">
      <c r="A52" s="193" t="s">
        <v>229</v>
      </c>
      <c r="B52" s="196" t="s">
        <v>260</v>
      </c>
      <c r="C52" s="193" t="s">
        <v>230</v>
      </c>
      <c r="D52" s="196" t="s">
        <v>241</v>
      </c>
      <c r="E52" s="197" t="s">
        <v>284</v>
      </c>
      <c r="F52" s="88" t="s">
        <v>242</v>
      </c>
      <c r="G52" s="85">
        <v>444</v>
      </c>
      <c r="H52" s="85">
        <v>470</v>
      </c>
      <c r="I52" s="100"/>
      <c r="J52" s="115">
        <v>157910.78</v>
      </c>
      <c r="K52" s="232" t="s">
        <v>274</v>
      </c>
      <c r="L52" s="187" t="s">
        <v>168</v>
      </c>
      <c r="M52" s="101" t="s">
        <v>279</v>
      </c>
    </row>
    <row r="53" spans="1:13" s="80" customFormat="1" ht="24" customHeight="1" x14ac:dyDescent="0.25">
      <c r="A53" s="194"/>
      <c r="B53" s="188"/>
      <c r="C53" s="194"/>
      <c r="D53" s="188"/>
      <c r="E53" s="198"/>
      <c r="F53" s="88" t="s">
        <v>271</v>
      </c>
      <c r="G53" s="85"/>
      <c r="H53" s="85"/>
      <c r="I53" s="100"/>
      <c r="J53" s="116"/>
      <c r="K53" s="233"/>
      <c r="L53" s="188"/>
      <c r="M53" s="102" t="s">
        <v>253</v>
      </c>
    </row>
    <row r="54" spans="1:13" s="80" customFormat="1" ht="24" customHeight="1" x14ac:dyDescent="0.25">
      <c r="A54" s="194"/>
      <c r="B54" s="188"/>
      <c r="C54" s="194"/>
      <c r="D54" s="188"/>
      <c r="E54" s="198"/>
      <c r="F54" s="88"/>
      <c r="G54" s="85"/>
      <c r="H54" s="85"/>
      <c r="I54" s="111"/>
      <c r="J54" s="116"/>
      <c r="K54" s="233"/>
      <c r="L54" s="188"/>
      <c r="M54" s="102" t="s">
        <v>280</v>
      </c>
    </row>
    <row r="55" spans="1:13" s="80" customFormat="1" ht="29.25" customHeight="1" x14ac:dyDescent="0.25">
      <c r="A55" s="195"/>
      <c r="B55" s="189"/>
      <c r="C55" s="195"/>
      <c r="D55" s="189"/>
      <c r="E55" s="199"/>
      <c r="F55" s="88"/>
      <c r="G55" s="85"/>
      <c r="H55" s="85"/>
      <c r="I55" s="100"/>
      <c r="J55" s="117"/>
      <c r="K55" s="234"/>
      <c r="L55" s="189"/>
      <c r="M55" s="100" t="s">
        <v>254</v>
      </c>
    </row>
    <row r="56" spans="1:13" s="80" customFormat="1" ht="36" customHeight="1" x14ac:dyDescent="0.25">
      <c r="A56" s="193" t="s">
        <v>231</v>
      </c>
      <c r="B56" s="196" t="s">
        <v>260</v>
      </c>
      <c r="C56" s="193" t="s">
        <v>232</v>
      </c>
      <c r="D56" s="196" t="s">
        <v>243</v>
      </c>
      <c r="E56" s="197" t="s">
        <v>284</v>
      </c>
      <c r="F56" s="88" t="s">
        <v>244</v>
      </c>
      <c r="G56" s="85">
        <v>52</v>
      </c>
      <c r="H56" s="85">
        <v>68</v>
      </c>
      <c r="I56" s="100">
        <v>75</v>
      </c>
      <c r="J56" s="115">
        <v>74250</v>
      </c>
      <c r="K56" s="232" t="s">
        <v>274</v>
      </c>
      <c r="L56" s="187" t="s">
        <v>168</v>
      </c>
      <c r="M56" s="102" t="s">
        <v>272</v>
      </c>
    </row>
    <row r="57" spans="1:13" s="80" customFormat="1" ht="15.75" x14ac:dyDescent="0.25">
      <c r="A57" s="194"/>
      <c r="B57" s="188"/>
      <c r="C57" s="194"/>
      <c r="D57" s="188"/>
      <c r="E57" s="198"/>
      <c r="F57" s="88"/>
      <c r="G57" s="85"/>
      <c r="H57" s="85"/>
      <c r="I57" s="100"/>
      <c r="J57" s="116"/>
      <c r="K57" s="233"/>
      <c r="L57" s="188"/>
      <c r="M57" s="102"/>
    </row>
    <row r="58" spans="1:13" s="80" customFormat="1" ht="15.75" x14ac:dyDescent="0.25">
      <c r="A58" s="195"/>
      <c r="B58" s="189"/>
      <c r="C58" s="195"/>
      <c r="D58" s="189"/>
      <c r="E58" s="199"/>
      <c r="F58" s="88"/>
      <c r="G58" s="85"/>
      <c r="H58" s="85"/>
      <c r="I58" s="100"/>
      <c r="J58" s="117"/>
      <c r="K58" s="234"/>
      <c r="L58" s="189"/>
      <c r="M58" s="102"/>
    </row>
    <row r="59" spans="1:13" s="80" customFormat="1" ht="15.75" customHeight="1" x14ac:dyDescent="0.25">
      <c r="A59" s="223" t="s">
        <v>233</v>
      </c>
      <c r="B59" s="224" t="s">
        <v>260</v>
      </c>
      <c r="C59" s="223" t="s">
        <v>234</v>
      </c>
      <c r="D59" s="224" t="s">
        <v>245</v>
      </c>
      <c r="E59" s="216" t="s">
        <v>284</v>
      </c>
      <c r="F59" s="88" t="s">
        <v>246</v>
      </c>
      <c r="G59" s="85">
        <v>2</v>
      </c>
      <c r="H59" s="87">
        <v>1</v>
      </c>
      <c r="I59" s="120"/>
      <c r="J59" s="225">
        <v>259585.5</v>
      </c>
      <c r="K59" s="227" t="s">
        <v>274</v>
      </c>
      <c r="L59" s="228" t="s">
        <v>168</v>
      </c>
      <c r="M59" s="229" t="s">
        <v>281</v>
      </c>
    </row>
    <row r="60" spans="1:13" s="80" customFormat="1" ht="15.75" x14ac:dyDescent="0.25">
      <c r="A60" s="223"/>
      <c r="B60" s="224"/>
      <c r="C60" s="223"/>
      <c r="D60" s="224"/>
      <c r="E60" s="217"/>
      <c r="F60" s="85"/>
      <c r="G60" s="87"/>
      <c r="H60" s="85"/>
      <c r="I60" s="103"/>
      <c r="J60" s="225"/>
      <c r="K60" s="227"/>
      <c r="L60" s="228"/>
      <c r="M60" s="230"/>
    </row>
    <row r="61" spans="1:13" s="80" customFormat="1" ht="27" customHeight="1" x14ac:dyDescent="0.25">
      <c r="A61" s="223"/>
      <c r="B61" s="224"/>
      <c r="C61" s="223"/>
      <c r="D61" s="224"/>
      <c r="E61" s="217"/>
      <c r="F61" s="85"/>
      <c r="G61" s="87"/>
      <c r="H61" s="85"/>
      <c r="I61" s="103"/>
      <c r="J61" s="226"/>
      <c r="K61" s="227"/>
      <c r="L61" s="228"/>
      <c r="M61" s="231"/>
    </row>
    <row r="62" spans="1:13" s="80" customFormat="1" ht="15.75" x14ac:dyDescent="0.25">
      <c r="A62" s="89"/>
      <c r="B62" s="90"/>
      <c r="C62" s="89"/>
      <c r="D62" s="90"/>
      <c r="E62" s="90"/>
      <c r="F62" s="91"/>
      <c r="G62" s="92"/>
      <c r="H62" s="91"/>
      <c r="J62" s="118">
        <f>SUM(J5:J59)</f>
        <v>7069328.7499999991</v>
      </c>
      <c r="K62" s="95"/>
      <c r="L62" s="95"/>
      <c r="M62" s="95"/>
    </row>
    <row r="63" spans="1:13" s="80" customFormat="1" ht="20.25" x14ac:dyDescent="0.25">
      <c r="A63" s="93"/>
      <c r="B63" s="83" t="s">
        <v>163</v>
      </c>
      <c r="C63" s="207" t="s">
        <v>283</v>
      </c>
      <c r="D63" s="207"/>
      <c r="E63" s="91"/>
      <c r="F63" s="91"/>
      <c r="G63" s="92"/>
      <c r="H63" s="91"/>
      <c r="J63" s="119"/>
    </row>
    <row r="64" spans="1:13" s="80" customFormat="1" ht="40.5" x14ac:dyDescent="0.25">
      <c r="A64" s="93"/>
      <c r="B64" s="83" t="s">
        <v>164</v>
      </c>
      <c r="C64" s="214" t="s">
        <v>247</v>
      </c>
      <c r="D64" s="215"/>
      <c r="E64" s="91"/>
      <c r="F64" s="91"/>
      <c r="G64" s="91"/>
      <c r="H64" s="91"/>
    </row>
    <row r="65" spans="1:13" s="80" customFormat="1" ht="40.5" x14ac:dyDescent="0.25">
      <c r="A65" s="93"/>
      <c r="B65" s="83" t="s">
        <v>165</v>
      </c>
      <c r="C65" s="214"/>
      <c r="D65" s="215"/>
      <c r="E65" s="91"/>
      <c r="F65" s="91"/>
      <c r="G65" s="91"/>
      <c r="H65" s="91"/>
    </row>
    <row r="66" spans="1:13" s="80" customFormat="1" ht="20.25" x14ac:dyDescent="0.25">
      <c r="A66" s="93"/>
      <c r="B66" s="84"/>
      <c r="C66" s="93"/>
      <c r="D66" s="91"/>
      <c r="E66" s="91"/>
      <c r="F66" s="91"/>
      <c r="G66" s="91"/>
      <c r="H66" s="91"/>
    </row>
    <row r="67" spans="1:13" s="80" customFormat="1" ht="15.75" customHeight="1" x14ac:dyDescent="0.25">
      <c r="A67" s="93"/>
      <c r="B67" s="221" t="s">
        <v>261</v>
      </c>
      <c r="C67" s="207" t="s">
        <v>248</v>
      </c>
      <c r="D67" s="207"/>
      <c r="E67" s="91"/>
      <c r="F67" s="91"/>
      <c r="G67" s="91"/>
      <c r="H67" s="91"/>
    </row>
    <row r="68" spans="1:13" s="80" customFormat="1" ht="15.75" customHeight="1" x14ac:dyDescent="0.25">
      <c r="A68" s="93"/>
      <c r="B68" s="222"/>
      <c r="C68" s="207"/>
      <c r="D68" s="207"/>
      <c r="E68" s="91"/>
      <c r="F68" s="90"/>
      <c r="G68" s="90"/>
      <c r="H68" s="90"/>
    </row>
    <row r="69" spans="1:13" s="80" customFormat="1" ht="20.25" x14ac:dyDescent="0.25">
      <c r="A69" s="93"/>
      <c r="B69" s="108" t="s">
        <v>262</v>
      </c>
      <c r="C69" s="104"/>
      <c r="D69" s="105"/>
      <c r="E69" s="91"/>
      <c r="F69" s="91"/>
      <c r="G69" s="92"/>
      <c r="H69" s="92"/>
    </row>
    <row r="70" spans="1:13" s="80" customFormat="1" ht="15.75" x14ac:dyDescent="0.25">
      <c r="A70" s="93"/>
      <c r="B70" s="96"/>
      <c r="C70" s="106"/>
      <c r="D70" s="107"/>
      <c r="E70" s="91"/>
      <c r="F70" s="91"/>
      <c r="G70" s="92"/>
      <c r="H70" s="92"/>
    </row>
    <row r="71" spans="1:13" s="80" customFormat="1" ht="15.75" x14ac:dyDescent="0.25">
      <c r="A71" s="93"/>
      <c r="B71" s="91"/>
      <c r="C71" s="93"/>
      <c r="D71" s="91"/>
      <c r="E71" s="91"/>
      <c r="F71" s="91"/>
      <c r="G71" s="92"/>
      <c r="H71" s="92"/>
    </row>
    <row r="72" spans="1:13" s="80" customFormat="1" ht="15.75" x14ac:dyDescent="0.25">
      <c r="A72" s="93"/>
      <c r="B72" s="91"/>
      <c r="C72" s="93"/>
      <c r="D72" s="91"/>
      <c r="E72" s="91"/>
      <c r="F72" s="91"/>
      <c r="G72" s="92"/>
      <c r="H72" s="92"/>
    </row>
    <row r="73" spans="1:13" s="80" customFormat="1" ht="15.75" x14ac:dyDescent="0.25">
      <c r="A73" s="93"/>
      <c r="B73" s="91"/>
      <c r="C73" s="93"/>
      <c r="D73" s="91"/>
      <c r="E73" s="91"/>
      <c r="F73" s="91"/>
      <c r="G73" s="92"/>
      <c r="H73" s="92"/>
    </row>
    <row r="74" spans="1:13" s="80" customFormat="1" ht="15.75" x14ac:dyDescent="0.25">
      <c r="A74" s="93"/>
      <c r="B74" s="91"/>
      <c r="C74" s="93"/>
      <c r="D74" s="91"/>
      <c r="E74" s="91"/>
      <c r="F74" s="91"/>
      <c r="G74" s="91"/>
      <c r="H74" s="91"/>
    </row>
    <row r="75" spans="1:13" s="80" customFormat="1" ht="15.75" x14ac:dyDescent="0.25">
      <c r="A75" s="93"/>
      <c r="B75" s="91"/>
      <c r="C75" s="93"/>
      <c r="D75" s="91"/>
      <c r="E75" s="91"/>
      <c r="F75" s="91"/>
      <c r="G75" s="91"/>
      <c r="H75" s="91"/>
    </row>
    <row r="76" spans="1:13" s="80" customFormat="1" ht="15.75" x14ac:dyDescent="0.25">
      <c r="A76" s="93"/>
      <c r="B76" s="91"/>
      <c r="C76" s="93"/>
      <c r="D76" s="91"/>
      <c r="E76" s="91"/>
      <c r="F76" s="91"/>
      <c r="G76" s="91"/>
      <c r="H76" s="91"/>
    </row>
    <row r="77" spans="1:13" s="80" customFormat="1" ht="15.75" x14ac:dyDescent="0.25">
      <c r="A77" s="93"/>
      <c r="B77" s="94"/>
      <c r="C77" s="93"/>
      <c r="D77" s="91"/>
      <c r="E77" s="91"/>
      <c r="F77" s="91"/>
      <c r="G77" s="91"/>
      <c r="H77" s="92"/>
    </row>
    <row r="78" spans="1:13" s="80" customFormat="1" ht="15.75" x14ac:dyDescent="0.25">
      <c r="A78" s="93"/>
      <c r="B78" s="94"/>
      <c r="C78" s="93"/>
      <c r="D78" s="91"/>
      <c r="E78" s="91"/>
      <c r="F78" s="91"/>
      <c r="G78" s="91"/>
      <c r="H78" s="91"/>
    </row>
    <row r="79" spans="1:13" ht="15.75" x14ac:dyDescent="0.25">
      <c r="A79" s="93"/>
      <c r="B79" s="94"/>
      <c r="C79" s="93"/>
      <c r="D79" s="91"/>
      <c r="E79" s="91"/>
      <c r="F79" s="91"/>
      <c r="G79" s="91"/>
      <c r="H79" s="91"/>
      <c r="I79" s="80"/>
      <c r="J79" s="80"/>
      <c r="K79" s="80"/>
      <c r="L79" s="80"/>
      <c r="M79" s="80"/>
    </row>
    <row r="80" spans="1:13" ht="15.75" x14ac:dyDescent="0.25">
      <c r="A80" s="93"/>
      <c r="B80" s="94"/>
      <c r="C80" s="93"/>
      <c r="D80" s="91"/>
      <c r="E80" s="91"/>
      <c r="F80" s="91"/>
      <c r="G80" s="91"/>
      <c r="H80" s="91"/>
      <c r="I80" s="80"/>
      <c r="J80" s="80"/>
      <c r="K80" s="80"/>
      <c r="L80" s="80"/>
      <c r="M80" s="80"/>
    </row>
  </sheetData>
  <mergeCells count="157">
    <mergeCell ref="J38:J40"/>
    <mergeCell ref="A5:A7"/>
    <mergeCell ref="B5:B7"/>
    <mergeCell ref="M8:M10"/>
    <mergeCell ref="A11:A13"/>
    <mergeCell ref="B11:B13"/>
    <mergeCell ref="K38:K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J5:J7"/>
    <mergeCell ref="L5:L7"/>
    <mergeCell ref="M5:M7"/>
    <mergeCell ref="K5:K7"/>
    <mergeCell ref="J8:J10"/>
    <mergeCell ref="K8:K10"/>
    <mergeCell ref="L8:L10"/>
    <mergeCell ref="J14:J16"/>
    <mergeCell ref="K14:K16"/>
    <mergeCell ref="L14:L16"/>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E8:E10"/>
    <mergeCell ref="E11:E13"/>
    <mergeCell ref="B8:B10"/>
    <mergeCell ref="C8:C10"/>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J20:J22"/>
    <mergeCell ref="K20:K22"/>
    <mergeCell ref="L20:L22"/>
    <mergeCell ref="M26:M28"/>
    <mergeCell ref="A29:A31"/>
    <mergeCell ref="B29:B31"/>
    <mergeCell ref="C29:C31"/>
    <mergeCell ref="M29:M31"/>
    <mergeCell ref="A26:A28"/>
    <mergeCell ref="B26:B28"/>
    <mergeCell ref="C26:C28"/>
    <mergeCell ref="D26:D28"/>
    <mergeCell ref="E26:E28"/>
    <mergeCell ref="E29:E31"/>
    <mergeCell ref="J29:J31"/>
    <mergeCell ref="K29:K31"/>
    <mergeCell ref="L29:L31"/>
    <mergeCell ref="M38:M40"/>
    <mergeCell ref="C59:C61"/>
    <mergeCell ref="D59:D61"/>
    <mergeCell ref="J59:J61"/>
    <mergeCell ref="K59:K61"/>
    <mergeCell ref="L59:L61"/>
    <mergeCell ref="M59:M61"/>
    <mergeCell ref="M32:M34"/>
    <mergeCell ref="L38:L40"/>
    <mergeCell ref="K41:K48"/>
    <mergeCell ref="L41:L48"/>
    <mergeCell ref="K49:K51"/>
    <mergeCell ref="L49:L51"/>
    <mergeCell ref="K52:K55"/>
    <mergeCell ref="L52:L55"/>
    <mergeCell ref="K56:K58"/>
    <mergeCell ref="C35:C37"/>
    <mergeCell ref="M35:M37"/>
    <mergeCell ref="C32:C34"/>
    <mergeCell ref="D32:D34"/>
    <mergeCell ref="E32:E34"/>
    <mergeCell ref="K32:K34"/>
    <mergeCell ref="L32:L34"/>
    <mergeCell ref="C38:C40"/>
    <mergeCell ref="A49:A51"/>
    <mergeCell ref="E49:E51"/>
    <mergeCell ref="C67:D68"/>
    <mergeCell ref="D29:D31"/>
    <mergeCell ref="E35:E37"/>
    <mergeCell ref="E38:E40"/>
    <mergeCell ref="C63:D63"/>
    <mergeCell ref="C64:D64"/>
    <mergeCell ref="C65:D65"/>
    <mergeCell ref="E59:E61"/>
    <mergeCell ref="A35:A37"/>
    <mergeCell ref="B35:B37"/>
    <mergeCell ref="A32:A34"/>
    <mergeCell ref="B32:B34"/>
    <mergeCell ref="A38:A40"/>
    <mergeCell ref="B38:B40"/>
    <mergeCell ref="D38:D40"/>
    <mergeCell ref="B67:B68"/>
    <mergeCell ref="A59:A61"/>
    <mergeCell ref="B59:B61"/>
    <mergeCell ref="B49:B51"/>
    <mergeCell ref="C49:C51"/>
    <mergeCell ref="D49:D51"/>
    <mergeCell ref="M41:M48"/>
    <mergeCell ref="A3:B3"/>
    <mergeCell ref="C3:D3"/>
    <mergeCell ref="F3:G3"/>
    <mergeCell ref="I3:J3"/>
    <mergeCell ref="L3:M3"/>
    <mergeCell ref="A2:M2"/>
    <mergeCell ref="L56:L58"/>
    <mergeCell ref="M11:M13"/>
    <mergeCell ref="A52:A55"/>
    <mergeCell ref="B52:B55"/>
    <mergeCell ref="C52:C55"/>
    <mergeCell ref="D52:D55"/>
    <mergeCell ref="E52:E55"/>
    <mergeCell ref="A56:A58"/>
    <mergeCell ref="B56:B58"/>
    <mergeCell ref="C56:C58"/>
    <mergeCell ref="D56:D58"/>
    <mergeCell ref="E56:E58"/>
    <mergeCell ref="C41:C48"/>
    <mergeCell ref="B41:B48"/>
    <mergeCell ref="A41:A48"/>
    <mergeCell ref="D41:D48"/>
    <mergeCell ref="E41:E48"/>
  </mergeCells>
  <dataValidations count="1">
    <dataValidation type="list" allowBlank="1" showInputMessage="1" showErrorMessage="1" sqref="L5:L48" xr:uid="{00000000-0002-0000-0400-000000000000}">
      <formula1>$Y$5:$Y$9</formula1>
    </dataValidation>
  </dataValidations>
  <pageMargins left="1" right="1" top="1" bottom="1" header="0.5" footer="0.5"/>
  <pageSetup paperSize="8" scale="3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3" t="s">
        <v>102</v>
      </c>
      <c r="B1" s="244"/>
      <c r="C1" s="244"/>
      <c r="D1" s="244"/>
      <c r="E1" s="244"/>
      <c r="F1" s="244"/>
      <c r="G1" s="244"/>
      <c r="H1" s="245"/>
    </row>
    <row r="2" spans="1:8" s="2" customFormat="1" ht="24.75" customHeight="1" x14ac:dyDescent="0.2">
      <c r="A2" s="33" t="s">
        <v>103</v>
      </c>
      <c r="B2" s="242" t="s">
        <v>104</v>
      </c>
      <c r="C2" s="242"/>
      <c r="D2" s="242"/>
      <c r="E2" s="242"/>
      <c r="F2" s="242"/>
      <c r="G2" s="242"/>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9" t="s">
        <v>106</v>
      </c>
      <c r="B1" s="260"/>
      <c r="C1" s="260"/>
      <c r="D1" s="260"/>
      <c r="E1" s="260"/>
      <c r="F1" s="260"/>
      <c r="G1" s="260"/>
      <c r="H1" s="260"/>
      <c r="I1" s="260"/>
      <c r="J1" s="260"/>
      <c r="K1" s="260"/>
      <c r="L1" s="260"/>
      <c r="M1" s="260"/>
      <c r="N1" s="261"/>
    </row>
    <row r="2" spans="1:14" ht="21" customHeight="1" x14ac:dyDescent="0.2">
      <c r="A2" s="33" t="s">
        <v>103</v>
      </c>
      <c r="B2" s="262" t="s">
        <v>104</v>
      </c>
      <c r="C2" s="262"/>
      <c r="D2" s="262"/>
      <c r="E2" s="262"/>
      <c r="F2" s="262"/>
      <c r="G2" s="262"/>
      <c r="H2" s="262"/>
      <c r="I2" s="262"/>
      <c r="J2" s="262"/>
      <c r="K2" s="262"/>
      <c r="L2" s="262"/>
      <c r="M2" s="262"/>
      <c r="N2" s="262"/>
    </row>
    <row r="3" spans="1:14" ht="32.25" customHeight="1" thickBot="1" x14ac:dyDescent="0.25">
      <c r="A3" s="144" t="s">
        <v>105</v>
      </c>
      <c r="B3" s="153" t="s">
        <v>99</v>
      </c>
      <c r="C3" s="144" t="s">
        <v>107</v>
      </c>
      <c r="D3" s="144" t="s">
        <v>97</v>
      </c>
      <c r="E3" s="144" t="s">
        <v>98</v>
      </c>
      <c r="F3" s="144" t="s">
        <v>108</v>
      </c>
      <c r="G3" s="144" t="s">
        <v>109</v>
      </c>
      <c r="H3" s="144" t="s">
        <v>110</v>
      </c>
      <c r="I3" s="144" t="s">
        <v>111</v>
      </c>
      <c r="J3" s="144" t="s">
        <v>112</v>
      </c>
      <c r="K3" s="255" t="s">
        <v>113</v>
      </c>
      <c r="L3" s="256"/>
      <c r="M3" s="255" t="s">
        <v>114</v>
      </c>
      <c r="N3" s="256"/>
    </row>
    <row r="4" spans="1:14" ht="58.5" customHeight="1" x14ac:dyDescent="0.2">
      <c r="A4" s="252"/>
      <c r="B4" s="252"/>
      <c r="C4" s="252"/>
      <c r="D4" s="146"/>
      <c r="E4" s="155"/>
      <c r="F4" s="252"/>
      <c r="G4" s="252"/>
      <c r="H4" s="252"/>
      <c r="I4" s="146"/>
      <c r="J4" s="252"/>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57">
        <v>11</v>
      </c>
      <c r="L5" s="258"/>
      <c r="M5" s="257">
        <v>12</v>
      </c>
      <c r="N5" s="258"/>
    </row>
    <row r="6" spans="1:14" x14ac:dyDescent="0.2">
      <c r="A6" s="253" t="s">
        <v>104</v>
      </c>
      <c r="B6" s="254"/>
      <c r="C6" s="254"/>
      <c r="D6" s="10"/>
      <c r="E6" s="10"/>
      <c r="F6" s="10"/>
      <c r="G6" s="10"/>
      <c r="H6" s="10"/>
      <c r="I6" s="253"/>
      <c r="J6" s="10"/>
      <c r="K6" s="19"/>
      <c r="L6" s="19"/>
      <c r="M6" s="19"/>
      <c r="N6" s="19"/>
    </row>
    <row r="7" spans="1:14" x14ac:dyDescent="0.2">
      <c r="A7" s="247"/>
      <c r="B7" s="251"/>
      <c r="C7" s="251"/>
      <c r="D7" s="11"/>
      <c r="E7" s="11"/>
      <c r="F7" s="11"/>
      <c r="G7" s="11"/>
      <c r="H7" s="11"/>
      <c r="I7" s="247"/>
      <c r="J7" s="11"/>
      <c r="K7" s="18"/>
      <c r="L7" s="18"/>
      <c r="M7" s="18"/>
      <c r="N7" s="18"/>
    </row>
    <row r="8" spans="1:14" x14ac:dyDescent="0.2">
      <c r="A8" s="247"/>
      <c r="B8" s="251"/>
      <c r="C8" s="251"/>
      <c r="D8" s="11"/>
      <c r="E8" s="11"/>
      <c r="F8" s="11"/>
      <c r="G8" s="11"/>
      <c r="H8" s="11"/>
      <c r="I8" s="248"/>
      <c r="J8" s="11"/>
      <c r="K8" s="18"/>
      <c r="L8" s="18"/>
      <c r="M8" s="18"/>
      <c r="N8" s="18"/>
    </row>
    <row r="9" spans="1:14" x14ac:dyDescent="0.2">
      <c r="A9" s="247"/>
      <c r="B9" s="251"/>
      <c r="C9" s="251"/>
      <c r="D9" s="11"/>
      <c r="E9" s="11"/>
      <c r="F9" s="11"/>
      <c r="G9" s="11"/>
      <c r="H9" s="11"/>
      <c r="I9" s="246"/>
      <c r="J9" s="11"/>
      <c r="K9" s="18"/>
      <c r="L9" s="18"/>
      <c r="M9" s="18"/>
      <c r="N9" s="18"/>
    </row>
    <row r="10" spans="1:14" x14ac:dyDescent="0.2">
      <c r="A10" s="247"/>
      <c r="B10" s="251"/>
      <c r="C10" s="251"/>
      <c r="D10" s="11"/>
      <c r="E10" s="11"/>
      <c r="F10" s="11"/>
      <c r="G10" s="11"/>
      <c r="H10" s="11"/>
      <c r="I10" s="247"/>
      <c r="J10" s="11"/>
      <c r="K10" s="18"/>
      <c r="L10" s="18"/>
      <c r="M10" s="18"/>
      <c r="N10" s="18"/>
    </row>
    <row r="11" spans="1:14" x14ac:dyDescent="0.2">
      <c r="A11" s="247"/>
      <c r="B11" s="251"/>
      <c r="C11" s="251"/>
      <c r="D11" s="11"/>
      <c r="E11" s="11"/>
      <c r="F11" s="11"/>
      <c r="G11" s="11"/>
      <c r="H11" s="11"/>
      <c r="I11" s="248"/>
      <c r="J11" s="11"/>
      <c r="K11" s="18"/>
      <c r="L11" s="18"/>
      <c r="M11" s="18"/>
      <c r="N11" s="18"/>
    </row>
    <row r="12" spans="1:14" x14ac:dyDescent="0.2">
      <c r="A12" s="247"/>
      <c r="B12" s="251"/>
      <c r="C12" s="251"/>
      <c r="D12" s="11"/>
      <c r="E12" s="11"/>
      <c r="F12" s="11"/>
      <c r="G12" s="11"/>
      <c r="H12" s="11"/>
      <c r="I12" s="246"/>
      <c r="J12" s="11"/>
      <c r="K12" s="18"/>
      <c r="L12" s="18"/>
      <c r="M12" s="18"/>
      <c r="N12" s="18"/>
    </row>
    <row r="13" spans="1:14" x14ac:dyDescent="0.2">
      <c r="A13" s="247"/>
      <c r="B13" s="251"/>
      <c r="C13" s="251"/>
      <c r="D13" s="11"/>
      <c r="E13" s="11"/>
      <c r="F13" s="11"/>
      <c r="G13" s="11"/>
      <c r="H13" s="11"/>
      <c r="I13" s="247"/>
      <c r="J13" s="11"/>
      <c r="K13" s="18"/>
      <c r="L13" s="18"/>
      <c r="M13" s="18"/>
      <c r="N13" s="18"/>
    </row>
    <row r="14" spans="1:14" x14ac:dyDescent="0.2">
      <c r="A14" s="247"/>
      <c r="B14" s="251"/>
      <c r="C14" s="251"/>
      <c r="D14" s="11"/>
      <c r="E14" s="11"/>
      <c r="F14" s="11"/>
      <c r="G14" s="11"/>
      <c r="H14" s="11"/>
      <c r="I14" s="248"/>
      <c r="J14" s="11"/>
      <c r="K14" s="18"/>
      <c r="L14" s="18"/>
      <c r="M14" s="18"/>
      <c r="N14" s="18"/>
    </row>
    <row r="15" spans="1:14" x14ac:dyDescent="0.2">
      <c r="A15" s="247"/>
      <c r="B15" s="251"/>
      <c r="C15" s="251"/>
      <c r="D15" s="11"/>
      <c r="E15" s="11"/>
      <c r="F15" s="11"/>
      <c r="G15" s="11"/>
      <c r="H15" s="11"/>
      <c r="I15" s="246"/>
      <c r="J15" s="11"/>
      <c r="K15" s="18"/>
      <c r="L15" s="18"/>
      <c r="M15" s="18"/>
      <c r="N15" s="18"/>
    </row>
    <row r="16" spans="1:14" x14ac:dyDescent="0.2">
      <c r="A16" s="247"/>
      <c r="B16" s="251"/>
      <c r="C16" s="251"/>
      <c r="D16" s="11"/>
      <c r="E16" s="11"/>
      <c r="F16" s="11"/>
      <c r="G16" s="11"/>
      <c r="H16" s="11"/>
      <c r="I16" s="247"/>
      <c r="J16" s="11"/>
      <c r="K16" s="18"/>
      <c r="L16" s="18"/>
      <c r="M16" s="18"/>
      <c r="N16" s="18"/>
    </row>
    <row r="17" spans="1:14" x14ac:dyDescent="0.2">
      <c r="A17" s="247"/>
      <c r="B17" s="251"/>
      <c r="C17" s="251"/>
      <c r="D17" s="11"/>
      <c r="E17" s="11"/>
      <c r="F17" s="11"/>
      <c r="G17" s="11"/>
      <c r="H17" s="11"/>
      <c r="I17" s="248"/>
      <c r="J17" s="11"/>
      <c r="K17" s="18"/>
      <c r="L17" s="18"/>
      <c r="M17" s="18"/>
      <c r="N17" s="18"/>
    </row>
    <row r="18" spans="1:14" x14ac:dyDescent="0.2">
      <c r="A18" s="247"/>
      <c r="B18" s="251"/>
      <c r="C18" s="251"/>
      <c r="D18" s="11"/>
      <c r="E18" s="11"/>
      <c r="F18" s="11"/>
      <c r="G18" s="11"/>
      <c r="H18" s="11"/>
      <c r="I18" s="246"/>
      <c r="J18" s="11"/>
      <c r="K18" s="18"/>
      <c r="L18" s="18"/>
      <c r="M18" s="18"/>
      <c r="N18" s="18"/>
    </row>
    <row r="19" spans="1:14" x14ac:dyDescent="0.2">
      <c r="A19" s="247"/>
      <c r="B19" s="251"/>
      <c r="C19" s="251"/>
      <c r="D19" s="11"/>
      <c r="E19" s="11"/>
      <c r="F19" s="11"/>
      <c r="G19" s="11"/>
      <c r="H19" s="11"/>
      <c r="I19" s="247"/>
      <c r="J19" s="11"/>
      <c r="K19" s="18"/>
      <c r="L19" s="18"/>
      <c r="M19" s="18"/>
      <c r="N19" s="18"/>
    </row>
    <row r="20" spans="1:14" x14ac:dyDescent="0.2">
      <c r="A20" s="247"/>
      <c r="B20" s="251"/>
      <c r="C20" s="251"/>
      <c r="D20" s="11"/>
      <c r="E20" s="11"/>
      <c r="F20" s="11"/>
      <c r="G20" s="11"/>
      <c r="H20" s="11"/>
      <c r="I20" s="248"/>
      <c r="J20" s="11"/>
      <c r="K20" s="18"/>
      <c r="L20" s="18"/>
      <c r="M20" s="18"/>
      <c r="N20" s="18"/>
    </row>
    <row r="21" spans="1:14" x14ac:dyDescent="0.2">
      <c r="A21" s="247"/>
      <c r="B21" s="251"/>
      <c r="C21" s="251"/>
      <c r="D21" s="11"/>
      <c r="E21" s="11"/>
      <c r="F21" s="11"/>
      <c r="G21" s="11"/>
      <c r="H21" s="11"/>
      <c r="I21" s="246"/>
      <c r="J21" s="11"/>
      <c r="K21" s="18"/>
      <c r="L21" s="18"/>
      <c r="M21" s="18"/>
      <c r="N21" s="18"/>
    </row>
    <row r="22" spans="1:14" x14ac:dyDescent="0.2">
      <c r="A22" s="247"/>
      <c r="B22" s="251"/>
      <c r="C22" s="251"/>
      <c r="D22" s="11"/>
      <c r="E22" s="11"/>
      <c r="F22" s="11"/>
      <c r="G22" s="11"/>
      <c r="H22" s="11"/>
      <c r="I22" s="247"/>
      <c r="J22" s="11"/>
      <c r="K22" s="18"/>
      <c r="L22" s="18"/>
      <c r="M22" s="18"/>
      <c r="N22" s="18"/>
    </row>
    <row r="23" spans="1:14" x14ac:dyDescent="0.2">
      <c r="A23" s="248"/>
      <c r="B23" s="251"/>
      <c r="C23" s="251"/>
      <c r="D23" s="11"/>
      <c r="E23" s="11"/>
      <c r="F23" s="11"/>
      <c r="G23" s="11"/>
      <c r="H23" s="11"/>
      <c r="I23" s="248"/>
      <c r="J23" s="11"/>
      <c r="K23" s="18"/>
      <c r="L23" s="18"/>
      <c r="M23" s="18"/>
      <c r="N23" s="18"/>
    </row>
    <row r="24" spans="1:14" x14ac:dyDescent="0.2">
      <c r="A24" s="246" t="s">
        <v>104</v>
      </c>
      <c r="B24" s="251"/>
      <c r="C24" s="251"/>
      <c r="D24" s="11"/>
      <c r="E24" s="11"/>
      <c r="F24" s="11"/>
      <c r="G24" s="11"/>
      <c r="H24" s="11"/>
      <c r="I24" s="246"/>
      <c r="J24" s="11"/>
      <c r="K24" s="18"/>
      <c r="L24" s="18"/>
      <c r="M24" s="18"/>
      <c r="N24" s="18"/>
    </row>
    <row r="25" spans="1:14" x14ac:dyDescent="0.2">
      <c r="A25" s="247"/>
      <c r="B25" s="251"/>
      <c r="C25" s="251"/>
      <c r="D25" s="11"/>
      <c r="E25" s="11"/>
      <c r="F25" s="11"/>
      <c r="G25" s="11"/>
      <c r="H25" s="11"/>
      <c r="I25" s="247"/>
      <c r="J25" s="11"/>
      <c r="K25" s="18"/>
      <c r="L25" s="18"/>
      <c r="M25" s="18"/>
      <c r="N25" s="18"/>
    </row>
    <row r="26" spans="1:14" x14ac:dyDescent="0.2">
      <c r="A26" s="247"/>
      <c r="B26" s="251"/>
      <c r="C26" s="251"/>
      <c r="D26" s="11"/>
      <c r="E26" s="11"/>
      <c r="F26" s="11"/>
      <c r="G26" s="11"/>
      <c r="H26" s="11"/>
      <c r="I26" s="248"/>
      <c r="J26" s="11"/>
      <c r="K26" s="18"/>
      <c r="L26" s="18"/>
      <c r="M26" s="18"/>
      <c r="N26" s="18"/>
    </row>
    <row r="27" spans="1:14" x14ac:dyDescent="0.2">
      <c r="A27" s="247"/>
      <c r="B27" s="251"/>
      <c r="C27" s="251"/>
      <c r="D27" s="11"/>
      <c r="E27" s="11"/>
      <c r="F27" s="11"/>
      <c r="G27" s="11"/>
      <c r="H27" s="11"/>
      <c r="I27" s="246"/>
      <c r="J27" s="11"/>
      <c r="K27" s="18"/>
      <c r="L27" s="18"/>
      <c r="M27" s="18"/>
      <c r="N27" s="18"/>
    </row>
    <row r="28" spans="1:14" x14ac:dyDescent="0.2">
      <c r="A28" s="247"/>
      <c r="B28" s="251"/>
      <c r="C28" s="251"/>
      <c r="D28" s="11"/>
      <c r="E28" s="11"/>
      <c r="F28" s="11"/>
      <c r="G28" s="11"/>
      <c r="H28" s="11"/>
      <c r="I28" s="247"/>
      <c r="J28" s="11"/>
      <c r="K28" s="18"/>
      <c r="L28" s="18"/>
      <c r="M28" s="18"/>
      <c r="N28" s="18"/>
    </row>
    <row r="29" spans="1:14" x14ac:dyDescent="0.2">
      <c r="A29" s="247"/>
      <c r="B29" s="251"/>
      <c r="C29" s="251"/>
      <c r="D29" s="11"/>
      <c r="E29" s="11"/>
      <c r="F29" s="11"/>
      <c r="G29" s="11"/>
      <c r="H29" s="11"/>
      <c r="I29" s="248"/>
      <c r="J29" s="11"/>
      <c r="K29" s="18"/>
      <c r="L29" s="18"/>
      <c r="M29" s="18"/>
      <c r="N29" s="18"/>
    </row>
    <row r="30" spans="1:14" x14ac:dyDescent="0.2">
      <c r="A30" s="247"/>
      <c r="B30" s="251"/>
      <c r="C30" s="251"/>
      <c r="D30" s="11"/>
      <c r="E30" s="11"/>
      <c r="F30" s="11"/>
      <c r="G30" s="11"/>
      <c r="H30" s="11"/>
      <c r="I30" s="246"/>
      <c r="J30" s="11"/>
      <c r="K30" s="18"/>
      <c r="L30" s="18"/>
      <c r="M30" s="18"/>
      <c r="N30" s="18"/>
    </row>
    <row r="31" spans="1:14" x14ac:dyDescent="0.2">
      <c r="A31" s="247"/>
      <c r="B31" s="251"/>
      <c r="C31" s="251"/>
      <c r="D31" s="11"/>
      <c r="E31" s="11"/>
      <c r="F31" s="11"/>
      <c r="G31" s="11"/>
      <c r="H31" s="11"/>
      <c r="I31" s="247"/>
      <c r="J31" s="11"/>
      <c r="K31" s="18"/>
      <c r="L31" s="18"/>
      <c r="M31" s="18"/>
      <c r="N31" s="18"/>
    </row>
    <row r="32" spans="1:14" x14ac:dyDescent="0.2">
      <c r="A32" s="248"/>
      <c r="B32" s="251"/>
      <c r="C32" s="251"/>
      <c r="D32" s="11"/>
      <c r="E32" s="11"/>
      <c r="F32" s="11"/>
      <c r="G32" s="11"/>
      <c r="H32" s="11"/>
      <c r="I32" s="248"/>
      <c r="J32" s="11"/>
      <c r="K32" s="18"/>
      <c r="L32" s="18"/>
      <c r="M32" s="18"/>
      <c r="N32" s="18"/>
    </row>
    <row r="34" spans="1:14" ht="15" x14ac:dyDescent="0.25">
      <c r="A34" s="52" t="s">
        <v>71</v>
      </c>
    </row>
    <row r="35" spans="1:14" ht="14.25" x14ac:dyDescent="0.2">
      <c r="A35" s="157" t="s">
        <v>117</v>
      </c>
      <c r="B35" s="157"/>
      <c r="C35" s="157"/>
      <c r="D35" s="157"/>
      <c r="E35" s="157"/>
      <c r="F35" s="157"/>
      <c r="G35" s="157"/>
      <c r="H35" s="157"/>
      <c r="I35" s="157"/>
      <c r="J35" s="157"/>
      <c r="K35" s="157"/>
      <c r="L35" s="157"/>
      <c r="M35" s="157"/>
      <c r="N35" s="157"/>
    </row>
    <row r="36" spans="1:14" ht="7.5" customHeight="1" x14ac:dyDescent="0.2">
      <c r="A36" s="249"/>
      <c r="B36" s="249"/>
      <c r="C36" s="249"/>
      <c r="D36" s="249"/>
      <c r="E36" s="249"/>
      <c r="F36" s="249"/>
      <c r="G36" s="249"/>
      <c r="H36" s="249"/>
      <c r="I36" s="249"/>
      <c r="J36" s="249"/>
      <c r="K36" s="249"/>
      <c r="L36" s="249"/>
      <c r="M36" s="249"/>
      <c r="N36" s="249"/>
    </row>
    <row r="37" spans="1:14" ht="14.25" customHeight="1" x14ac:dyDescent="0.2">
      <c r="A37" s="156" t="s">
        <v>118</v>
      </c>
      <c r="B37" s="156"/>
      <c r="C37" s="156"/>
      <c r="D37" s="156"/>
      <c r="E37" s="156"/>
      <c r="F37" s="156"/>
      <c r="G37" s="156"/>
      <c r="H37" s="156"/>
      <c r="I37" s="156"/>
      <c r="J37" s="156"/>
      <c r="K37" s="156"/>
      <c r="L37" s="156"/>
      <c r="M37" s="156"/>
      <c r="N37" s="156"/>
    </row>
    <row r="38" spans="1:14" x14ac:dyDescent="0.2">
      <c r="A38" s="156"/>
      <c r="B38" s="156"/>
      <c r="C38" s="156"/>
      <c r="D38" s="156"/>
      <c r="E38" s="156"/>
      <c r="F38" s="156"/>
      <c r="G38" s="156"/>
      <c r="H38" s="156"/>
      <c r="I38" s="156"/>
      <c r="J38" s="156"/>
      <c r="K38" s="156"/>
      <c r="L38" s="156"/>
      <c r="M38" s="156"/>
      <c r="N38" s="156"/>
    </row>
    <row r="39" spans="1:14" ht="8.1" customHeight="1" x14ac:dyDescent="0.2"/>
    <row r="40" spans="1:14" x14ac:dyDescent="0.2">
      <c r="A40" s="250" t="s">
        <v>119</v>
      </c>
      <c r="B40" s="250"/>
      <c r="C40" s="250"/>
      <c r="D40" s="250"/>
      <c r="E40" s="250"/>
      <c r="F40" s="250"/>
      <c r="G40" s="250"/>
      <c r="H40" s="250"/>
      <c r="I40" s="250"/>
      <c r="J40" s="250"/>
      <c r="K40" s="250"/>
      <c r="L40" s="250"/>
      <c r="M40" s="250"/>
      <c r="N40" s="250"/>
    </row>
    <row r="41" spans="1:14" ht="16.5" customHeight="1" x14ac:dyDescent="0.2">
      <c r="A41" s="250"/>
      <c r="B41" s="250"/>
      <c r="C41" s="250"/>
      <c r="D41" s="250"/>
      <c r="E41" s="250"/>
      <c r="F41" s="250"/>
      <c r="G41" s="250"/>
      <c r="H41" s="250"/>
      <c r="I41" s="250"/>
      <c r="J41" s="250"/>
      <c r="K41" s="250"/>
      <c r="L41" s="250"/>
      <c r="M41" s="250"/>
      <c r="N41" s="250"/>
    </row>
    <row r="42" spans="1:14" ht="8.1" customHeight="1" x14ac:dyDescent="0.2"/>
    <row r="43" spans="1:14" ht="12.75" customHeight="1" x14ac:dyDescent="0.2">
      <c r="A43" s="250" t="s">
        <v>120</v>
      </c>
      <c r="B43" s="250"/>
      <c r="C43" s="250"/>
      <c r="D43" s="250"/>
      <c r="E43" s="250"/>
      <c r="F43" s="250"/>
      <c r="G43" s="250"/>
      <c r="H43" s="250"/>
      <c r="I43" s="250"/>
      <c r="J43" s="250"/>
      <c r="K43" s="250"/>
      <c r="L43" s="250"/>
      <c r="M43" s="250"/>
      <c r="N43" s="250"/>
    </row>
    <row r="44" spans="1:14" ht="12.75" customHeight="1" x14ac:dyDescent="0.2">
      <c r="A44" s="250"/>
      <c r="B44" s="250"/>
      <c r="C44" s="250"/>
      <c r="D44" s="250"/>
      <c r="E44" s="250"/>
      <c r="F44" s="250"/>
      <c r="G44" s="250"/>
      <c r="H44" s="250"/>
      <c r="I44" s="250"/>
      <c r="J44" s="250"/>
      <c r="K44" s="250"/>
      <c r="L44" s="250"/>
      <c r="M44" s="250"/>
      <c r="N44" s="250"/>
    </row>
    <row r="45" spans="1:14" ht="12.75" customHeight="1" x14ac:dyDescent="0.2">
      <c r="A45" s="250"/>
      <c r="B45" s="250"/>
      <c r="C45" s="250"/>
      <c r="D45" s="250"/>
      <c r="E45" s="250"/>
      <c r="F45" s="250"/>
      <c r="G45" s="250"/>
      <c r="H45" s="250"/>
      <c r="I45" s="250"/>
      <c r="J45" s="250"/>
      <c r="K45" s="250"/>
      <c r="L45" s="250"/>
      <c r="M45" s="250"/>
      <c r="N45" s="250"/>
    </row>
    <row r="46" spans="1:14" ht="12.75" customHeight="1" x14ac:dyDescent="0.2">
      <c r="A46" s="250"/>
      <c r="B46" s="250"/>
      <c r="C46" s="250"/>
      <c r="D46" s="250"/>
      <c r="E46" s="250"/>
      <c r="F46" s="250"/>
      <c r="G46" s="250"/>
      <c r="H46" s="250"/>
      <c r="I46" s="250"/>
      <c r="J46" s="250"/>
      <c r="K46" s="250"/>
      <c r="L46" s="250"/>
      <c r="M46" s="250"/>
      <c r="N46" s="250"/>
    </row>
    <row r="47" spans="1:14" ht="22.5" customHeight="1" x14ac:dyDescent="0.2">
      <c r="A47" s="250"/>
      <c r="B47" s="250"/>
      <c r="C47" s="250"/>
      <c r="D47" s="250"/>
      <c r="E47" s="250"/>
      <c r="F47" s="250"/>
      <c r="G47" s="250"/>
      <c r="H47" s="250"/>
      <c r="I47" s="250"/>
      <c r="J47" s="250"/>
      <c r="K47" s="250"/>
      <c r="L47" s="250"/>
      <c r="M47" s="250"/>
      <c r="N47" s="250"/>
    </row>
    <row r="48" spans="1:14" ht="8.1" customHeight="1" x14ac:dyDescent="0.2"/>
    <row r="49" spans="1:14" ht="14.25" x14ac:dyDescent="0.2">
      <c r="A49" s="157" t="s">
        <v>121</v>
      </c>
      <c r="B49" s="157"/>
      <c r="C49" s="157"/>
      <c r="D49" s="157"/>
      <c r="E49" s="157"/>
      <c r="F49" s="157"/>
      <c r="G49" s="157"/>
      <c r="H49" s="157"/>
      <c r="I49" s="157"/>
      <c r="J49" s="157"/>
      <c r="K49" s="157"/>
      <c r="L49" s="157"/>
      <c r="M49" s="157"/>
      <c r="N49" s="157"/>
    </row>
    <row r="50" spans="1:14" ht="8.1" customHeight="1" x14ac:dyDescent="0.2"/>
    <row r="51" spans="1:14" ht="14.25" x14ac:dyDescent="0.2">
      <c r="A51" s="157" t="s">
        <v>122</v>
      </c>
      <c r="B51" s="157"/>
      <c r="C51" s="157"/>
      <c r="D51" s="157"/>
      <c r="E51" s="157"/>
      <c r="F51" s="157"/>
      <c r="G51" s="157"/>
      <c r="H51" s="157"/>
      <c r="I51" s="157"/>
      <c r="J51" s="157"/>
      <c r="K51" s="157"/>
      <c r="L51" s="157"/>
      <c r="M51" s="157"/>
      <c r="N51" s="157"/>
    </row>
    <row r="52" spans="1:14" ht="8.1" customHeight="1" x14ac:dyDescent="0.2"/>
    <row r="53" spans="1:14" ht="14.25" x14ac:dyDescent="0.2">
      <c r="A53" s="157" t="s">
        <v>123</v>
      </c>
      <c r="B53" s="157"/>
      <c r="C53" s="157"/>
      <c r="D53" s="157"/>
      <c r="E53" s="157"/>
      <c r="F53" s="157"/>
      <c r="G53" s="157"/>
      <c r="H53" s="157"/>
      <c r="I53" s="157"/>
      <c r="J53" s="157"/>
      <c r="K53" s="157"/>
      <c r="L53" s="157"/>
      <c r="M53" s="157"/>
      <c r="N53" s="15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9" t="s">
        <v>124</v>
      </c>
      <c r="B1" s="260"/>
      <c r="C1" s="260"/>
      <c r="D1" s="260"/>
      <c r="E1" s="260"/>
      <c r="F1" s="260"/>
      <c r="G1" s="260"/>
      <c r="H1" s="261"/>
    </row>
    <row r="2" spans="1:8" ht="21" customHeight="1" x14ac:dyDescent="0.2">
      <c r="A2" s="33" t="s">
        <v>103</v>
      </c>
      <c r="B2" s="242" t="s">
        <v>104</v>
      </c>
      <c r="C2" s="242"/>
      <c r="D2" s="242"/>
      <c r="E2" s="242"/>
      <c r="F2" s="242"/>
      <c r="G2" s="242"/>
      <c r="H2" s="242"/>
    </row>
    <row r="3" spans="1:8" ht="32.25" customHeight="1" x14ac:dyDescent="0.2">
      <c r="A3" s="144" t="s">
        <v>105</v>
      </c>
      <c r="B3" s="144" t="s">
        <v>125</v>
      </c>
      <c r="C3" s="153" t="s">
        <v>126</v>
      </c>
      <c r="D3" s="144" t="s">
        <v>98</v>
      </c>
      <c r="E3" s="144" t="s">
        <v>108</v>
      </c>
      <c r="F3" s="144" t="s">
        <v>109</v>
      </c>
      <c r="G3" s="144" t="s">
        <v>110</v>
      </c>
      <c r="H3" s="144" t="s">
        <v>127</v>
      </c>
    </row>
    <row r="4" spans="1:8" ht="27.75" customHeight="1" x14ac:dyDescent="0.2">
      <c r="A4" s="252"/>
      <c r="B4" s="252"/>
      <c r="C4" s="146"/>
      <c r="D4" s="155"/>
      <c r="E4" s="252"/>
      <c r="F4" s="252"/>
      <c r="G4" s="252"/>
      <c r="H4" s="14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6" t="s">
        <v>117</v>
      </c>
      <c r="B15" s="156"/>
      <c r="C15" s="156"/>
      <c r="D15" s="156"/>
      <c r="E15" s="156"/>
      <c r="F15" s="156"/>
      <c r="G15" s="156"/>
      <c r="H15" s="156"/>
    </row>
    <row r="16" spans="1:8" ht="8.1" customHeight="1" x14ac:dyDescent="0.2"/>
    <row r="17" spans="1:8" ht="33.75" customHeight="1" x14ac:dyDescent="0.2">
      <c r="A17" s="264" t="s">
        <v>128</v>
      </c>
      <c r="B17" s="156"/>
      <c r="C17" s="156"/>
      <c r="D17" s="156"/>
      <c r="E17" s="156"/>
      <c r="F17" s="156"/>
      <c r="G17" s="156"/>
      <c r="H17" s="156"/>
    </row>
    <row r="18" spans="1:8" ht="8.1" customHeight="1" x14ac:dyDescent="0.2"/>
    <row r="19" spans="1:8" x14ac:dyDescent="0.2">
      <c r="A19" s="263" t="s">
        <v>129</v>
      </c>
      <c r="B19" s="250"/>
      <c r="C19" s="250"/>
      <c r="D19" s="250"/>
      <c r="E19" s="250"/>
      <c r="F19" s="250"/>
      <c r="G19" s="250"/>
      <c r="H19" s="250"/>
    </row>
    <row r="20" spans="1:8" ht="18" customHeight="1" x14ac:dyDescent="0.2">
      <c r="A20" s="250"/>
      <c r="B20" s="250"/>
      <c r="C20" s="250"/>
      <c r="D20" s="250"/>
      <c r="E20" s="250"/>
      <c r="F20" s="250"/>
      <c r="G20" s="250"/>
      <c r="H20" s="250"/>
    </row>
    <row r="21" spans="1:8" ht="8.1" customHeight="1" x14ac:dyDescent="0.2"/>
    <row r="22" spans="1:8" ht="15.75" customHeight="1" x14ac:dyDescent="0.2">
      <c r="A22" s="263" t="s">
        <v>130</v>
      </c>
      <c r="B22" s="250"/>
      <c r="C22" s="250"/>
      <c r="D22" s="250"/>
      <c r="E22" s="250"/>
      <c r="F22" s="250"/>
      <c r="G22" s="250"/>
      <c r="H22" s="250"/>
    </row>
    <row r="23" spans="1:8" x14ac:dyDescent="0.2">
      <c r="A23" s="250"/>
      <c r="B23" s="250"/>
      <c r="C23" s="250"/>
      <c r="D23" s="250"/>
      <c r="E23" s="250"/>
      <c r="F23" s="250"/>
      <c r="G23" s="250"/>
      <c r="H23" s="250"/>
    </row>
    <row r="24" spans="1:8" ht="16.5" customHeight="1" x14ac:dyDescent="0.2">
      <c r="A24" s="250"/>
      <c r="B24" s="250"/>
      <c r="C24" s="250"/>
      <c r="D24" s="250"/>
      <c r="E24" s="250"/>
      <c r="F24" s="250"/>
      <c r="G24" s="250"/>
      <c r="H24" s="25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82" t="s">
        <v>132</v>
      </c>
      <c r="C1" s="282"/>
      <c r="D1" s="282"/>
      <c r="E1" s="282"/>
      <c r="F1" s="282"/>
      <c r="G1" s="282"/>
      <c r="H1" s="282"/>
      <c r="I1" s="282"/>
      <c r="J1" s="28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74" t="s">
        <v>140</v>
      </c>
      <c r="B5" s="277"/>
      <c r="C5" s="279"/>
      <c r="D5" s="279"/>
      <c r="E5" s="279">
        <f>+C5*D5</f>
        <v>0</v>
      </c>
      <c r="F5" s="280" t="s">
        <v>141</v>
      </c>
      <c r="G5" s="67"/>
      <c r="H5" s="22"/>
      <c r="I5" s="22"/>
      <c r="J5" s="23">
        <f t="shared" ref="J5:J37" si="0">+H5*I5</f>
        <v>0</v>
      </c>
    </row>
    <row r="6" spans="1:10" ht="20.100000000000001" customHeight="1" x14ac:dyDescent="0.2">
      <c r="A6" s="275"/>
      <c r="B6" s="278"/>
      <c r="C6" s="266"/>
      <c r="D6" s="266"/>
      <c r="E6" s="266"/>
      <c r="F6" s="269"/>
      <c r="G6" s="65"/>
      <c r="H6" s="24"/>
      <c r="I6" s="24"/>
      <c r="J6" s="25">
        <f t="shared" si="0"/>
        <v>0</v>
      </c>
    </row>
    <row r="7" spans="1:10" ht="20.100000000000001" customHeight="1" x14ac:dyDescent="0.2">
      <c r="A7" s="275"/>
      <c r="B7" s="278"/>
      <c r="C7" s="271"/>
      <c r="D7" s="271"/>
      <c r="E7" s="271"/>
      <c r="F7" s="269"/>
      <c r="G7" s="65"/>
      <c r="H7" s="24"/>
      <c r="I7" s="24"/>
      <c r="J7" s="25">
        <f t="shared" si="0"/>
        <v>0</v>
      </c>
    </row>
    <row r="8" spans="1:10" ht="20.100000000000001" customHeight="1" x14ac:dyDescent="0.2">
      <c r="A8" s="275"/>
      <c r="B8" s="278"/>
      <c r="C8" s="265"/>
      <c r="D8" s="265"/>
      <c r="E8" s="265">
        <f>+C8*D8</f>
        <v>0</v>
      </c>
      <c r="F8" s="272" t="s">
        <v>142</v>
      </c>
      <c r="G8" s="65"/>
      <c r="H8" s="24"/>
      <c r="I8" s="24"/>
      <c r="J8" s="25">
        <f t="shared" si="0"/>
        <v>0</v>
      </c>
    </row>
    <row r="9" spans="1:10" ht="20.100000000000001" customHeight="1" x14ac:dyDescent="0.2">
      <c r="A9" s="275"/>
      <c r="B9" s="278"/>
      <c r="C9" s="266"/>
      <c r="D9" s="266"/>
      <c r="E9" s="266"/>
      <c r="F9" s="269"/>
      <c r="G9" s="65"/>
      <c r="H9" s="24"/>
      <c r="I9" s="24"/>
      <c r="J9" s="25">
        <f t="shared" si="0"/>
        <v>0</v>
      </c>
    </row>
    <row r="10" spans="1:10" ht="20.100000000000001" customHeight="1" x14ac:dyDescent="0.2">
      <c r="A10" s="275"/>
      <c r="B10" s="278"/>
      <c r="C10" s="271"/>
      <c r="D10" s="271"/>
      <c r="E10" s="271"/>
      <c r="F10" s="269"/>
      <c r="G10" s="65"/>
      <c r="H10" s="24"/>
      <c r="I10" s="24"/>
      <c r="J10" s="25">
        <f t="shared" si="0"/>
        <v>0</v>
      </c>
    </row>
    <row r="11" spans="1:10" ht="20.100000000000001" customHeight="1" x14ac:dyDescent="0.2">
      <c r="A11" s="275"/>
      <c r="B11" s="278"/>
      <c r="C11" s="265"/>
      <c r="D11" s="265"/>
      <c r="E11" s="265">
        <f>+C11*D11</f>
        <v>0</v>
      </c>
      <c r="F11" s="272" t="s">
        <v>143</v>
      </c>
      <c r="G11" s="65"/>
      <c r="H11" s="24"/>
      <c r="I11" s="24"/>
      <c r="J11" s="25">
        <f t="shared" si="0"/>
        <v>0</v>
      </c>
    </row>
    <row r="12" spans="1:10" ht="20.100000000000001" customHeight="1" x14ac:dyDescent="0.2">
      <c r="A12" s="275"/>
      <c r="B12" s="278"/>
      <c r="C12" s="266"/>
      <c r="D12" s="266"/>
      <c r="E12" s="266"/>
      <c r="F12" s="269"/>
      <c r="G12" s="65"/>
      <c r="H12" s="24"/>
      <c r="I12" s="24"/>
      <c r="J12" s="25">
        <f t="shared" si="0"/>
        <v>0</v>
      </c>
    </row>
    <row r="13" spans="1:10" ht="20.100000000000001" customHeight="1" x14ac:dyDescent="0.2">
      <c r="A13" s="275"/>
      <c r="B13" s="278"/>
      <c r="C13" s="271"/>
      <c r="D13" s="271"/>
      <c r="E13" s="271"/>
      <c r="F13" s="269"/>
      <c r="G13" s="65"/>
      <c r="H13" s="24"/>
      <c r="I13" s="24"/>
      <c r="J13" s="25">
        <f t="shared" si="0"/>
        <v>0</v>
      </c>
    </row>
    <row r="14" spans="1:10" ht="20.100000000000001" customHeight="1" x14ac:dyDescent="0.2">
      <c r="A14" s="275"/>
      <c r="B14" s="278"/>
      <c r="C14" s="265"/>
      <c r="D14" s="265"/>
      <c r="E14" s="265">
        <f>+C14*D14</f>
        <v>0</v>
      </c>
      <c r="F14" s="268" t="s">
        <v>144</v>
      </c>
      <c r="G14" s="65"/>
      <c r="H14" s="24"/>
      <c r="I14" s="24"/>
      <c r="J14" s="25">
        <f t="shared" si="0"/>
        <v>0</v>
      </c>
    </row>
    <row r="15" spans="1:10" ht="20.100000000000001" customHeight="1" x14ac:dyDescent="0.2">
      <c r="A15" s="275"/>
      <c r="B15" s="278"/>
      <c r="C15" s="266"/>
      <c r="D15" s="266"/>
      <c r="E15" s="266"/>
      <c r="F15" s="269"/>
      <c r="G15" s="65"/>
      <c r="H15" s="24"/>
      <c r="I15" s="24"/>
      <c r="J15" s="25">
        <f t="shared" si="0"/>
        <v>0</v>
      </c>
    </row>
    <row r="16" spans="1:10" ht="20.100000000000001" customHeight="1" x14ac:dyDescent="0.2">
      <c r="A16" s="275"/>
      <c r="B16" s="278"/>
      <c r="C16" s="271"/>
      <c r="D16" s="271"/>
      <c r="E16" s="271"/>
      <c r="F16" s="269"/>
      <c r="G16" s="65"/>
      <c r="H16" s="24"/>
      <c r="I16" s="24"/>
      <c r="J16" s="25">
        <f t="shared" si="0"/>
        <v>0</v>
      </c>
    </row>
    <row r="17" spans="1:10" ht="20.100000000000001" customHeight="1" x14ac:dyDescent="0.2">
      <c r="A17" s="275"/>
      <c r="B17" s="278"/>
      <c r="C17" s="265"/>
      <c r="D17" s="265"/>
      <c r="E17" s="265">
        <f>+C17*D17</f>
        <v>0</v>
      </c>
      <c r="F17" s="268" t="s">
        <v>145</v>
      </c>
      <c r="G17" s="65"/>
      <c r="H17" s="24"/>
      <c r="I17" s="24"/>
      <c r="J17" s="25">
        <f t="shared" si="0"/>
        <v>0</v>
      </c>
    </row>
    <row r="18" spans="1:10" ht="20.100000000000001" customHeight="1" x14ac:dyDescent="0.2">
      <c r="A18" s="275"/>
      <c r="B18" s="278"/>
      <c r="C18" s="266"/>
      <c r="D18" s="266"/>
      <c r="E18" s="266"/>
      <c r="F18" s="269"/>
      <c r="G18" s="65"/>
      <c r="H18" s="24"/>
      <c r="I18" s="24"/>
      <c r="J18" s="25">
        <f t="shared" si="0"/>
        <v>0</v>
      </c>
    </row>
    <row r="19" spans="1:10" ht="20.100000000000001" customHeight="1" thickBot="1" x14ac:dyDescent="0.25">
      <c r="A19" s="276"/>
      <c r="B19" s="281"/>
      <c r="C19" s="267"/>
      <c r="D19" s="267"/>
      <c r="E19" s="267"/>
      <c r="F19" s="270"/>
      <c r="G19" s="66"/>
      <c r="H19" s="26"/>
      <c r="I19" s="26"/>
      <c r="J19" s="27">
        <f t="shared" si="0"/>
        <v>0</v>
      </c>
    </row>
    <row r="20" spans="1:10" ht="19.5" customHeight="1" thickTop="1" x14ac:dyDescent="0.2">
      <c r="A20" s="274" t="s">
        <v>146</v>
      </c>
      <c r="B20" s="277"/>
      <c r="C20" s="279"/>
      <c r="D20" s="279"/>
      <c r="E20" s="279">
        <f>+C20*D20</f>
        <v>0</v>
      </c>
      <c r="F20" s="280" t="s">
        <v>147</v>
      </c>
      <c r="G20" s="67"/>
      <c r="H20" s="22"/>
      <c r="I20" s="22"/>
      <c r="J20" s="23">
        <f t="shared" si="0"/>
        <v>0</v>
      </c>
    </row>
    <row r="21" spans="1:10" ht="19.5" customHeight="1" x14ac:dyDescent="0.2">
      <c r="A21" s="275"/>
      <c r="B21" s="278"/>
      <c r="C21" s="266"/>
      <c r="D21" s="266"/>
      <c r="E21" s="266"/>
      <c r="F21" s="269"/>
      <c r="G21" s="65"/>
      <c r="H21" s="24"/>
      <c r="I21" s="24"/>
      <c r="J21" s="25">
        <f t="shared" si="0"/>
        <v>0</v>
      </c>
    </row>
    <row r="22" spans="1:10" ht="19.5" customHeight="1" x14ac:dyDescent="0.2">
      <c r="A22" s="275"/>
      <c r="B22" s="278"/>
      <c r="C22" s="271"/>
      <c r="D22" s="271"/>
      <c r="E22" s="271"/>
      <c r="F22" s="269"/>
      <c r="G22" s="65"/>
      <c r="H22" s="24"/>
      <c r="I22" s="24"/>
      <c r="J22" s="25">
        <f t="shared" si="0"/>
        <v>0</v>
      </c>
    </row>
    <row r="23" spans="1:10" ht="19.5" customHeight="1" x14ac:dyDescent="0.2">
      <c r="A23" s="275"/>
      <c r="B23" s="278"/>
      <c r="C23" s="265"/>
      <c r="D23" s="265"/>
      <c r="E23" s="265">
        <f>+C23*D23</f>
        <v>0</v>
      </c>
      <c r="F23" s="272" t="s">
        <v>148</v>
      </c>
      <c r="G23" s="65"/>
      <c r="H23" s="24"/>
      <c r="I23" s="24"/>
      <c r="J23" s="25">
        <f t="shared" si="0"/>
        <v>0</v>
      </c>
    </row>
    <row r="24" spans="1:10" ht="19.5" customHeight="1" x14ac:dyDescent="0.2">
      <c r="A24" s="275"/>
      <c r="B24" s="278"/>
      <c r="C24" s="266"/>
      <c r="D24" s="266"/>
      <c r="E24" s="266"/>
      <c r="F24" s="269"/>
      <c r="G24" s="65"/>
      <c r="H24" s="24"/>
      <c r="I24" s="24"/>
      <c r="J24" s="25">
        <f t="shared" si="0"/>
        <v>0</v>
      </c>
    </row>
    <row r="25" spans="1:10" ht="19.5" customHeight="1" x14ac:dyDescent="0.2">
      <c r="A25" s="275"/>
      <c r="B25" s="278"/>
      <c r="C25" s="271"/>
      <c r="D25" s="271"/>
      <c r="E25" s="271"/>
      <c r="F25" s="269"/>
      <c r="G25" s="65"/>
      <c r="H25" s="24"/>
      <c r="I25" s="24"/>
      <c r="J25" s="25">
        <f t="shared" si="0"/>
        <v>0</v>
      </c>
    </row>
    <row r="26" spans="1:10" ht="19.5" customHeight="1" x14ac:dyDescent="0.2">
      <c r="A26" s="275"/>
      <c r="B26" s="278"/>
      <c r="C26" s="265"/>
      <c r="D26" s="265"/>
      <c r="E26" s="265">
        <f>+C26*D26</f>
        <v>0</v>
      </c>
      <c r="F26" s="272" t="s">
        <v>149</v>
      </c>
      <c r="G26" s="65"/>
      <c r="H26" s="24"/>
      <c r="I26" s="24"/>
      <c r="J26" s="25">
        <f t="shared" si="0"/>
        <v>0</v>
      </c>
    </row>
    <row r="27" spans="1:10" ht="19.5" customHeight="1" x14ac:dyDescent="0.2">
      <c r="A27" s="275"/>
      <c r="B27" s="278"/>
      <c r="C27" s="266"/>
      <c r="D27" s="266"/>
      <c r="E27" s="266"/>
      <c r="F27" s="269"/>
      <c r="G27" s="65"/>
      <c r="H27" s="24"/>
      <c r="I27" s="24"/>
      <c r="J27" s="25">
        <f t="shared" si="0"/>
        <v>0</v>
      </c>
    </row>
    <row r="28" spans="1:10" ht="19.5" customHeight="1" x14ac:dyDescent="0.2">
      <c r="A28" s="275"/>
      <c r="B28" s="278"/>
      <c r="C28" s="271"/>
      <c r="D28" s="271"/>
      <c r="E28" s="271"/>
      <c r="F28" s="269"/>
      <c r="G28" s="65"/>
      <c r="H28" s="24"/>
      <c r="I28" s="24"/>
      <c r="J28" s="25">
        <f t="shared" si="0"/>
        <v>0</v>
      </c>
    </row>
    <row r="29" spans="1:10" ht="19.5" customHeight="1" x14ac:dyDescent="0.2">
      <c r="A29" s="275"/>
      <c r="B29" s="278"/>
      <c r="C29" s="265"/>
      <c r="D29" s="265"/>
      <c r="E29" s="265">
        <f>+C29*D29</f>
        <v>0</v>
      </c>
      <c r="F29" s="272" t="s">
        <v>150</v>
      </c>
      <c r="G29" s="65"/>
      <c r="H29" s="24"/>
      <c r="I29" s="24"/>
      <c r="J29" s="25">
        <f t="shared" si="0"/>
        <v>0</v>
      </c>
    </row>
    <row r="30" spans="1:10" ht="19.5" customHeight="1" x14ac:dyDescent="0.2">
      <c r="A30" s="275"/>
      <c r="B30" s="278"/>
      <c r="C30" s="266"/>
      <c r="D30" s="266"/>
      <c r="E30" s="266"/>
      <c r="F30" s="269"/>
      <c r="G30" s="65"/>
      <c r="H30" s="24"/>
      <c r="I30" s="24"/>
      <c r="J30" s="25">
        <f t="shared" si="0"/>
        <v>0</v>
      </c>
    </row>
    <row r="31" spans="1:10" ht="19.5" customHeight="1" x14ac:dyDescent="0.2">
      <c r="A31" s="275"/>
      <c r="B31" s="278"/>
      <c r="C31" s="271"/>
      <c r="D31" s="271"/>
      <c r="E31" s="271"/>
      <c r="F31" s="269"/>
      <c r="G31" s="65"/>
      <c r="H31" s="24"/>
      <c r="I31" s="24"/>
      <c r="J31" s="25">
        <f t="shared" si="0"/>
        <v>0</v>
      </c>
    </row>
    <row r="32" spans="1:10" ht="19.5" customHeight="1" x14ac:dyDescent="0.2">
      <c r="A32" s="275"/>
      <c r="B32" s="278"/>
      <c r="C32" s="265"/>
      <c r="D32" s="265"/>
      <c r="E32" s="265">
        <f>+C32*D32</f>
        <v>0</v>
      </c>
      <c r="F32" s="272" t="s">
        <v>151</v>
      </c>
      <c r="G32" s="65"/>
      <c r="H32" s="24"/>
      <c r="I32" s="24"/>
      <c r="J32" s="25">
        <f t="shared" si="0"/>
        <v>0</v>
      </c>
    </row>
    <row r="33" spans="1:10" ht="19.5" customHeight="1" x14ac:dyDescent="0.2">
      <c r="A33" s="275"/>
      <c r="B33" s="278"/>
      <c r="C33" s="266"/>
      <c r="D33" s="266"/>
      <c r="E33" s="266"/>
      <c r="F33" s="269"/>
      <c r="G33" s="65"/>
      <c r="H33" s="24"/>
      <c r="I33" s="24"/>
      <c r="J33" s="25">
        <f t="shared" si="0"/>
        <v>0</v>
      </c>
    </row>
    <row r="34" spans="1:10" ht="19.5" customHeight="1" x14ac:dyDescent="0.2">
      <c r="A34" s="275"/>
      <c r="B34" s="278"/>
      <c r="C34" s="271"/>
      <c r="D34" s="271"/>
      <c r="E34" s="271"/>
      <c r="F34" s="269"/>
      <c r="G34" s="65"/>
      <c r="H34" s="24"/>
      <c r="I34" s="24"/>
      <c r="J34" s="25">
        <f t="shared" si="0"/>
        <v>0</v>
      </c>
    </row>
    <row r="35" spans="1:10" ht="19.5" customHeight="1" x14ac:dyDescent="0.2">
      <c r="A35" s="275"/>
      <c r="B35" s="278"/>
      <c r="C35" s="265"/>
      <c r="D35" s="265"/>
      <c r="E35" s="265">
        <f>+C35*D35</f>
        <v>0</v>
      </c>
      <c r="F35" s="268" t="s">
        <v>152</v>
      </c>
      <c r="G35" s="65"/>
      <c r="H35" s="24"/>
      <c r="I35" s="24"/>
      <c r="J35" s="25">
        <f t="shared" si="0"/>
        <v>0</v>
      </c>
    </row>
    <row r="36" spans="1:10" ht="19.5" customHeight="1" x14ac:dyDescent="0.2">
      <c r="A36" s="275"/>
      <c r="B36" s="278"/>
      <c r="C36" s="266"/>
      <c r="D36" s="266"/>
      <c r="E36" s="266"/>
      <c r="F36" s="269"/>
      <c r="G36" s="65"/>
      <c r="H36" s="24"/>
      <c r="I36" s="24"/>
      <c r="J36" s="25">
        <f t="shared" si="0"/>
        <v>0</v>
      </c>
    </row>
    <row r="37" spans="1:10" ht="19.5" customHeight="1" thickBot="1" x14ac:dyDescent="0.25">
      <c r="A37" s="276"/>
      <c r="B37" s="281"/>
      <c r="C37" s="267"/>
      <c r="D37" s="267"/>
      <c r="E37" s="267"/>
      <c r="F37" s="270"/>
      <c r="G37" s="66"/>
      <c r="H37" s="26"/>
      <c r="I37" s="26"/>
      <c r="J37" s="27">
        <f t="shared" si="0"/>
        <v>0</v>
      </c>
    </row>
    <row r="38" spans="1:10" ht="13.5" thickTop="1" x14ac:dyDescent="0.2"/>
    <row r="39" spans="1:10" x14ac:dyDescent="0.2">
      <c r="A39" s="28" t="s">
        <v>153</v>
      </c>
    </row>
    <row r="40" spans="1:10" x14ac:dyDescent="0.2">
      <c r="A40" s="273" t="s">
        <v>154</v>
      </c>
      <c r="B40" s="273"/>
      <c r="C40" s="273"/>
      <c r="D40" s="273"/>
      <c r="E40" s="273"/>
      <c r="F40" s="273"/>
      <c r="G40" s="273"/>
      <c r="H40" s="273"/>
      <c r="I40" s="273"/>
      <c r="J40" s="27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bf7a2af0-3c4d-462f-a8c1-eded84cc76a1"/>
    <ds:schemaRef ds:uri="http://purl.org/dc/elements/1.1/"/>
    <ds:schemaRef ds:uri="http://schemas.microsoft.com/office/infopath/2007/PartnerControl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Opcina Cestica</cp:lastModifiedBy>
  <cp:revision/>
  <cp:lastPrinted>2026-02-17T08:16:59Z</cp:lastPrinted>
  <dcterms:created xsi:type="dcterms:W3CDTF">2010-03-25T12:47:07Z</dcterms:created>
  <dcterms:modified xsi:type="dcterms:W3CDTF">2026-02-17T08:17:04Z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